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1-69\"/>
    </mc:Choice>
  </mc:AlternateContent>
  <xr:revisionPtr revIDLastSave="0" documentId="13_ncr:1_{E1AC1B14-343A-489B-A8BB-1684F1D8F5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 68" sheetId="18" r:id="rId1"/>
  </sheets>
  <definedNames>
    <definedName name="_xlnm.Print_Titles" localSheetId="0">'ต.ค 68'!$5:$7</definedName>
  </definedNames>
  <calcPr calcId="181029"/>
</workbook>
</file>

<file path=xl/calcChain.xml><?xml version="1.0" encoding="utf-8"?>
<calcChain xmlns="http://schemas.openxmlformats.org/spreadsheetml/2006/main">
  <c r="H113" i="18" l="1"/>
  <c r="H110" i="18"/>
  <c r="H107" i="18"/>
  <c r="H104" i="18"/>
  <c r="H101" i="18"/>
  <c r="H98" i="18"/>
  <c r="H95" i="18"/>
  <c r="H92" i="18"/>
  <c r="H89" i="18"/>
  <c r="H86" i="18"/>
  <c r="H83" i="18"/>
  <c r="H80" i="18"/>
  <c r="H77" i="18"/>
  <c r="H74" i="18"/>
  <c r="H71" i="18"/>
  <c r="H68" i="18"/>
  <c r="H65" i="18"/>
  <c r="H62" i="18"/>
  <c r="H59" i="18"/>
  <c r="H56" i="18"/>
  <c r="H53" i="18"/>
  <c r="H50" i="18"/>
  <c r="H47" i="18"/>
  <c r="H44" i="18"/>
  <c r="H41" i="18"/>
  <c r="H38" i="18"/>
  <c r="H35" i="18"/>
  <c r="H32" i="18"/>
  <c r="H29" i="18"/>
  <c r="H26" i="18" l="1"/>
  <c r="D26" i="18"/>
  <c r="I26" i="18" s="1"/>
  <c r="H23" i="18"/>
  <c r="D23" i="18"/>
  <c r="G23" i="18" s="1"/>
  <c r="I23" i="18" s="1"/>
  <c r="H20" i="18"/>
  <c r="D20" i="18"/>
  <c r="G20" i="18" s="1"/>
  <c r="I20" i="18" s="1"/>
  <c r="H17" i="18"/>
  <c r="D17" i="18"/>
  <c r="G17" i="18" s="1"/>
  <c r="I17" i="18" s="1"/>
  <c r="H14" i="18"/>
  <c r="D14" i="18"/>
  <c r="G14" i="18" s="1"/>
  <c r="I14" i="18" s="1"/>
  <c r="H11" i="18"/>
  <c r="D11" i="18"/>
  <c r="G11" i="18" s="1"/>
  <c r="I11" i="18" s="1"/>
  <c r="I8" i="18"/>
  <c r="H8" i="18"/>
  <c r="D8" i="18"/>
  <c r="G8" i="18" s="1"/>
  <c r="G26" i="18" l="1"/>
</calcChain>
</file>

<file path=xl/sharedStrings.xml><?xml version="1.0" encoding="utf-8"?>
<sst xmlns="http://schemas.openxmlformats.org/spreadsheetml/2006/main" count="242" uniqueCount="120">
  <si>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</si>
  <si>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</si>
  <si>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</si>
  <si>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</si>
  <si>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</si>
  <si>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</si>
  <si>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</si>
  <si>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</si>
  <si>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</si>
  <si>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</si>
  <si>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</si>
  <si>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</si>
  <si>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</si>
  <si>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</si>
  <si>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</si>
  <si>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</si>
  <si>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วงเงินที่จะซื้อ/จ้าง</t>
  </si>
  <si>
    <t>ร้านสุวิทย์ยานยนต์</t>
  </si>
  <si>
    <t>เหตุผลที่คัดเลือกโดยสรุป</t>
  </si>
  <si>
    <t>บันทึกตกลงซื้อ</t>
  </si>
  <si>
    <t>บันทึกตกลงจ้าง</t>
  </si>
  <si>
    <t>นางสาวพอฤทัย มูทา</t>
  </si>
  <si>
    <t>จ้างเหมาจัดแสดงนิทรรศการ “กาแฟขุนแปะ” ในกิจกรรมส่งเสริมการท่องเที่ยว ตามโครงการส่งเสริมการท่องเที่ยวเชิงวัฒนธรรม ตำบลบ้านแปะ (แลฮะ ณ ขุนแปะ ครั้งที่ 3) ประจำปีงบประมาณ พ.ศ. 2569</t>
  </si>
  <si>
    <t>CNTR-00034/69</t>
  </si>
  <si>
    <t>สรุปผลการดำเนินจัดซื้อจัดจ้างในรอบเดือน ตุลาคม 2568</t>
  </si>
  <si>
    <t>วันที่  3 เดือน  พฤศจิกายน  พ.ศ. 2568</t>
  </si>
  <si>
    <t>ลงวันที่ 10/10/2568</t>
  </si>
  <si>
    <t xml:space="preserve"> จ้างเหมาจัดแสดงนิทรรศการ “ผ้าทอขุนแปะ” ในกิจกรรมส่งเสริมการท่องเที่ยว ตามโครงการส่งเสริมการท่องเที่ยวเชิงวัฒนธรรม ตำบลบ้านแปะ (แลฮะ ณ ขุนแปะ ครั้งที่ 3) ประจำปีงบประมาณ พ.ศ. 2569</t>
  </si>
  <si>
    <t>นางสาววนิดา  มูทา</t>
  </si>
  <si>
    <t>จัดซื้อครุภัณฑ์ก่อสร้าง (รถเข็นปูน ล้อคู่) งานธุรการ ฝ่ายอำนวยการ จำนวน 1 คัน</t>
  </si>
  <si>
    <t>หจก.พี.แอล.เค เพาว์เวอร์</t>
  </si>
  <si>
    <t>ลงวันที่ 22/10/2568</t>
  </si>
  <si>
    <t>จัดซื้อครุภัณฑ์สำนักงาน (เครื่องเคลือบบัตร) จำนวน 1 เครื่อง</t>
  </si>
  <si>
    <t>CNTR-00041/69</t>
  </si>
  <si>
    <t>CNTR-00035/69</t>
  </si>
  <si>
    <t>CNTR-00042/69</t>
  </si>
  <si>
    <t>จัดจ้างซ่อมแซมครุภัณฑ์เครื่องตัดหญ้า จำนวน 2 เครื่อง</t>
  </si>
  <si>
    <t>ลงวันที่ 29/10/2568</t>
  </si>
  <si>
    <t>CNTR-00047/69</t>
  </si>
  <si>
    <t xml:space="preserve">จ้างเหมาพนักงานสูบน้ำด้วยไฟฟ้าพร้อมระบบส่งน้ำบ้านม่อนหิน 2 </t>
  </si>
  <si>
    <t>นายสมจิต บุญมาปะ</t>
  </si>
  <si>
    <t>ลงวันที่ 31/10/2568</t>
  </si>
  <si>
    <t>CNTR-00060/69</t>
  </si>
  <si>
    <t xml:space="preserve">จ้างเหมาพนักงานสูบน้ำด้วยไฟฟ้าพร้อมระบบส่งน้ำบ้านข่วงเปาใต้ 2 </t>
  </si>
  <si>
    <t>นายวิเชนทร์  แก้วเมืองบาง</t>
  </si>
  <si>
    <t>CNTR-00061/69</t>
  </si>
  <si>
    <t>ลงวันที่ 14/11/2568</t>
  </si>
  <si>
    <t>กุณทิราพาณิชย์</t>
  </si>
  <si>
    <t>จ้างเหมาเครื่องเสียงและไฟฟ้าส่องสว่างพร้อมผู้ควบคุมตามโครงการส่งเสริมการท่องเที่ยวเชิงวัฒนธรรม ตำบลบ้านแปะ</t>
  </si>
  <si>
    <t>นายสถิตคุณ ปัญญา</t>
  </si>
  <si>
    <t>ใบสั่งจ้าง 7/2569</t>
  </si>
  <si>
    <t>ลงวันที่ 15/10/2568</t>
  </si>
  <si>
    <t>จ้างเหมาการแสดงดนตรีชนเผ่า ในกิจกรรมส่งเสริมการท่องเที่ยว ตามดครงการส่งเสริมการท่องเที่ยววัฒนธรรม ตำบลบ้านแปะ</t>
  </si>
  <si>
    <t>นายอนันต์ สุขสันฤทัย</t>
  </si>
  <si>
    <t>ใบสั่งจ้าง 6/2569</t>
  </si>
  <si>
    <t>จ้างเหมาตกแต่งและจัดสถานที่ในการจัดกิจกรรมตามโครงการส่งเสริมการท่องเที่ยวเชิงวัฒนธรรม ตำบลบ้านแปะ</t>
  </si>
  <si>
    <t>นายศักดิ์ดา จันตาบุญ</t>
  </si>
  <si>
    <t>ใบสั่งจ้าง 5/2569</t>
  </si>
  <si>
    <t>ซื้อครุภัณฑ์งานบ้านงานครัว(ตู้เย็น)งานสาธารณสุขและสิ่งแวดล้อม</t>
  </si>
  <si>
    <t>ใบสั่งซื้อ 6/2569</t>
  </si>
  <si>
    <t>ลงวันที่ 21/10/2568</t>
  </si>
  <si>
    <t>ซื้อครุภัณฑ์วิทยาศาสตร์หรือการแพทย์งานสาธารณสุขและสิ่งแวดล้อม</t>
  </si>
  <si>
    <t>บ.เอ็มบีดี เฮลท์แคร์ จำกัด</t>
  </si>
  <si>
    <t>ใบสั่งซื้อ 19/2569</t>
  </si>
  <si>
    <t>ลงวันที่ 27/10/2568</t>
  </si>
  <si>
    <t>ซื้อครุภัณฑ์สำนักงาน(ถังน้ำ) กองช่าง</t>
  </si>
  <si>
    <t>ใบสั่งซื้อ 3/2569</t>
  </si>
  <si>
    <t>ซื้อครุภัณฑ์การเกษตร(ปั๊มอัตโนมัติ ขนาด 350 วัตต์)</t>
  </si>
  <si>
    <t>ใบสั่งซื้อ 2/2569</t>
  </si>
  <si>
    <t>ซื้อครุภัณฑ์คอมพิวเตอร์หรืออิเลคทรอนิคส์ งานสาธารณสุขและสิ่งแวดล้อม 2 รายการ</t>
  </si>
  <si>
    <t>ใบสั่งซื้อ 4/2569</t>
  </si>
  <si>
    <t>จ้างเหมาจัดสร้างรถขบวนแห่กระทงใหญ่ ตามโครงการจัดงานส่งเสริมประเพณียี่เป็ง ประจำปี 2568</t>
  </si>
  <si>
    <t>นายชัชชัย หงส์บุญ</t>
  </si>
  <si>
    <t>ใบสั่งจ้าง 10/2569</t>
  </si>
  <si>
    <t>ลงวันที่ 24/10/2568</t>
  </si>
  <si>
    <t>ซื้อครุภัณฑ์สำนักงาน สำนักปลัด จำนวน 6 รายการ</t>
  </si>
  <si>
    <t>บ.ราเชนเฟอร์นิเจอร์ จำกัด</t>
  </si>
  <si>
    <t>ใบสั่งซื้อ 8/2569</t>
  </si>
  <si>
    <t>จัดซื้อครุภัณฑ์ยานพาหนะและขนส่ง รถบรรทุก(ดีเซล)</t>
  </si>
  <si>
    <t>บ.โตโยต้า เชียงใหม่ จำกัด</t>
  </si>
  <si>
    <t>สัญญาซื้อขาย 1/2569</t>
  </si>
  <si>
    <t>ลงวันที่ 03/11/2568</t>
  </si>
  <si>
    <t>จัดซื้อครุภัณฑ์คอมพิวเตอร์หรืออิเลคทรอนิคส์ จำนวน 2 รายการ</t>
  </si>
  <si>
    <t>ใบสั่งซื้อ 27/2569</t>
  </si>
  <si>
    <t>จัดซื้อครุภัณฑ์คอมพิวเตอร์หรืออิเลคทรอนิคส์ (คอมพิวเตอร์แท็บแล็ต) กองคลัง</t>
  </si>
  <si>
    <t>ใบสั่งซื้อ 9/2569</t>
  </si>
  <si>
    <t>ซื้อครุภัณฑ์สำนักงาน (ตู้น้ำเย็น) จำนวน 1 ตู้</t>
  </si>
  <si>
    <t>ใบสั่งซื้อ 11/2569</t>
  </si>
  <si>
    <t>ซื้อครุภัณฑ์คอมพิวเตอร์หรืออิเลคทรอนิคส์ (เครื่องคอมพิวเตอร์) งานธุรการ ฝ่ายอำนวยการ</t>
  </si>
  <si>
    <t>ใบสั่งซื้อ 12/2569</t>
  </si>
  <si>
    <t>ซื้อครุภัณฑ์คอมพิวเตอร์หรืออิเลคทรอนิคส์ (เครื่องพิมพ์แบบฉีดหมึกฯ)</t>
  </si>
  <si>
    <t>ใบสั่งซื้อ 17/2569</t>
  </si>
  <si>
    <t>ซื้อครุภัณฑ์คอมพิวเตอร์หรืออิเลคทรอนิคส์ จำนวน 2 รายการ</t>
  </si>
  <si>
    <t>ใบสั่งซื้อ 18/2569</t>
  </si>
  <si>
    <t>ซื้อครุภัณฑ์โฆษณาและเผยแพร่(โทรทัศน์ แอล อี ดี) งานธุรการ</t>
  </si>
  <si>
    <t>ใบสั่งซื้อ 15/2569</t>
  </si>
  <si>
    <t>ซื้อครุภัณฑ์โฆษณาและเผยแพร่(เครื่องมัลดิมีเดียโปรเจคเตอร์ ระดับ XGA) งานธุรการ</t>
  </si>
  <si>
    <t>ใบสั่งซื้อ 10/2569</t>
  </si>
  <si>
    <t>จ้างซ่อมแซมครุภัณฑ์ รถกู้ชีพกู้ภัยเทศบาลตำบลบ้านแปะ หมายเลขทะเบียน งว 1871 เชียงใหม่</t>
  </si>
  <si>
    <t>ไทม์ไซเรน</t>
  </si>
  <si>
    <t>ใบสั่งจ้าง</t>
  </si>
  <si>
    <t>ลงวันที่ 07/11/2568</t>
  </si>
  <si>
    <t>จ้างซ่อมแซมครุภัณฑ์ รถกู้ชีพกู้ภัยเทศบาลตำบลบ้านแปะ หมายเลขทะเบียน ขย 2227 เชียงใหม่</t>
  </si>
  <si>
    <t xml:space="preserve">ใบสั่งจ้าง </t>
  </si>
  <si>
    <t>ซื้อครุภัณฑ์ไฟฟ้าและวิทยุ(ชุดเครื่องเสียงติดตั้งอาคารอเนกประสงค์เทศบาลตำบลบ้านแปะ)</t>
  </si>
  <si>
    <t>ใบสั่งซื้อ 14/2569</t>
  </si>
  <si>
    <t>ซื้อวัสดุจราจร(งานป้องกันและบรรเทาสาธารณภัย)</t>
  </si>
  <si>
    <t>ใบสั่งซื้อ 13/2569</t>
  </si>
  <si>
    <t>ซื้อครุภัณฑ์สำนักงาน(ตู้เอกสารบานเลื่อนกระจก)งานสาธารณสุข</t>
  </si>
  <si>
    <t>ใบสั่งซื้อ 7/2569</t>
  </si>
  <si>
    <t xml:space="preserve">จ้างเหมาจัดสถานที่ท่าน้ำลอยกระทง พร้อมประดับตกแต่งไฟฟ้าและไฟส่องสว่างบริเวณงาน </t>
  </si>
  <si>
    <t>ใบสั่งจ้าง 11/2569</t>
  </si>
  <si>
    <t>จ้างเหมาเครื่องเสียง จำนวน 1 ชุด โครงการจัดงานส่งเสริมประเพณียี่เป็ง ประจำปี 2568</t>
  </si>
  <si>
    <t>ใบสั่งจ้าง 12/2569</t>
  </si>
  <si>
    <t>ซื้ออาหารเสริม(นม) สำหรับโรงเรียนสังกัด สพฐ.ในเขตรับผิดชอบเทศบาลตำบลบ้านแปะ ภาคเรียนที่ 2/2568</t>
  </si>
  <si>
    <t>บริษัทโกลด์มิลค์ จำกัด</t>
  </si>
  <si>
    <t>ซื้ออาหารเสริม(นม) สำหรับศูนย์พัฒนาเด็กเล็กในเขตรับผิดชอบเทศบาลตำบลบ้านแปะ ภาคเรียนที่ 2/2569</t>
  </si>
  <si>
    <t>สัญญาซื้อขาย 2/2569</t>
  </si>
  <si>
    <t>ซื้ออาหารเสริม(นม) สำหรับโรงเรียนเทศบาลบ้านแปะ 1 ภาคเรียนที่ 2/2569</t>
  </si>
  <si>
    <t>สัญญาซื้อขาย 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</si>
</sst>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7" fillId="0" borderId="0" xfId="0" applyFont="1"/>
    <xf numFmtId="43" fontId="7" fillId="0" borderId="0" xfId="1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right"/>
    </xf>
    <xf numFmtId="43" fontId="4" fillId="0" borderId="0" xfId="1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right" vertical="center"/>
    </xf>
    <xf numFmtId="0" fontId="6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0" borderId="9" xfId="1" applyFont="1" applyBorder="1" applyAlignment="1">
      <alignment vertical="center"/>
    </xf>
    <xf numFmtId="43" fontId="4" fillId="0" borderId="1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4" xfId="1" applyFont="1" applyBorder="1" applyAlignment="1">
      <alignment horizontal="right" vertical="center"/>
    </xf>
    <xf numFmtId="43" fontId="6" fillId="0" borderId="11" xfId="1" applyFont="1" applyBorder="1" applyAlignment="1">
      <alignment horizontal="right" vertical="center"/>
    </xf>
    <xf numFmtId="43" fontId="6" fillId="0" borderId="6" xfId="1" applyFont="1" applyBorder="1" applyAlignment="1">
      <alignment horizontal="center"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43" fontId="6" fillId="0" borderId="10" xfId="1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3" fontId="6" fillId="0" borderId="7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3" fontId="6" fillId="0" borderId="0" xfId="1" applyFont="1" applyBorder="1" applyAlignment="1">
      <alignment horizontal="right" vertical="center"/>
    </xf>
    <xf numFmtId="43" fontId="6" fillId="0" borderId="10" xfId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right" vertical="center"/>
    </xf>
    <xf numFmtId="43" fontId="6" fillId="2" borderId="11" xfId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/>
    </xf>
    <xf numFmtId="43" fontId="6" fillId="2" borderId="0" xfId="1" applyFont="1" applyFill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2" borderId="10" xfId="1" applyFont="1" applyFill="1" applyBorder="1" applyAlignment="1">
      <alignment horizontal="left" vertical="center"/>
    </xf>
    <xf numFmtId="43" fontId="6" fillId="2" borderId="10" xfId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43" fontId="4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9010-9904-4DA1-AF19-A1496C0E380F}">
  <dimension ref="A1:L115"/>
  <sheetViews>
    <sheetView tabSelected="1" view="pageBreakPreview" topLeftCell="A85" zoomScale="60" zoomScaleNormal="100" workbookViewId="0">
      <selection activeCell="Q100" sqref="Q100"/>
    </sheetView>
  </sheetViews>
  <sheetFormatPr defaultRowHeight="15" x14ac:dyDescent="0.25"/>
  <cols>
    <col min="1" max="1" width="4.875" style="7" bestFit="1" customWidth="1"/>
    <col min="2" max="2" width="26.625" style="7" customWidth="1"/>
    <col min="3" max="3" width="10.75" style="8" customWidth="1"/>
    <col min="4" max="4" width="10.5" style="8" bestFit="1" customWidth="1"/>
    <col min="5" max="5" width="9" style="7"/>
    <col min="6" max="6" width="14.875" style="7" bestFit="1" customWidth="1"/>
    <col min="7" max="7" width="10.5" style="8" bestFit="1" customWidth="1"/>
    <col min="8" max="8" width="14.875" style="7" bestFit="1" customWidth="1"/>
    <col min="9" max="9" width="10.5" style="8" bestFit="1" customWidth="1"/>
    <col min="10" max="10" width="9" style="7"/>
    <col min="11" max="11" width="14.625" style="7" customWidth="1"/>
    <col min="12" max="16384" width="9" style="7"/>
  </cols>
  <sheetData>
    <row r="1" spans="1:12" s="2" customFormat="1" ht="15.75" x14ac:dyDescent="0.25">
      <c r="A1" s="9"/>
      <c r="C1" s="10"/>
      <c r="D1" s="10"/>
      <c r="G1" s="11"/>
      <c r="I1" s="11"/>
      <c r="K1" s="12" t="s">
        <v>12</v>
      </c>
    </row>
    <row r="2" spans="1:12" s="1" customFormat="1" ht="18.75" x14ac:dyDescent="0.3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2"/>
    </row>
    <row r="3" spans="1:12" s="1" customFormat="1" ht="18.75" x14ac:dyDescent="0.3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2"/>
    </row>
    <row r="4" spans="1:12" s="1" customFormat="1" ht="18.75" x14ac:dyDescent="0.3">
      <c r="A4" s="75" t="s">
        <v>25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2"/>
    </row>
    <row r="5" spans="1:12" s="4" customFormat="1" ht="18.75" x14ac:dyDescent="0.3">
      <c r="A5" s="13"/>
      <c r="B5" s="14"/>
      <c r="C5" s="76" t="s">
        <v>16</v>
      </c>
      <c r="D5" s="15"/>
      <c r="E5" s="14"/>
      <c r="F5" s="79" t="s">
        <v>1</v>
      </c>
      <c r="G5" s="80"/>
      <c r="H5" s="81" t="s">
        <v>2</v>
      </c>
      <c r="I5" s="82"/>
      <c r="J5" s="83" t="s">
        <v>18</v>
      </c>
      <c r="K5" s="3" t="s">
        <v>3</v>
      </c>
      <c r="L5" s="16"/>
    </row>
    <row r="6" spans="1:12" s="4" customFormat="1" ht="18.75" x14ac:dyDescent="0.3">
      <c r="A6" s="17" t="s">
        <v>4</v>
      </c>
      <c r="B6" s="17" t="s">
        <v>5</v>
      </c>
      <c r="C6" s="77"/>
      <c r="D6" s="55" t="s">
        <v>6</v>
      </c>
      <c r="E6" s="17" t="s">
        <v>7</v>
      </c>
      <c r="F6" s="86" t="s">
        <v>8</v>
      </c>
      <c r="G6" s="87"/>
      <c r="H6" s="88" t="s">
        <v>9</v>
      </c>
      <c r="I6" s="89"/>
      <c r="J6" s="84"/>
      <c r="K6" s="5" t="s">
        <v>10</v>
      </c>
      <c r="L6" s="16"/>
    </row>
    <row r="7" spans="1:12" s="4" customFormat="1" ht="18.75" x14ac:dyDescent="0.3">
      <c r="A7" s="18"/>
      <c r="B7" s="19"/>
      <c r="C7" s="78"/>
      <c r="D7" s="20"/>
      <c r="E7" s="19"/>
      <c r="F7" s="18"/>
      <c r="G7" s="21"/>
      <c r="H7" s="18"/>
      <c r="I7" s="22"/>
      <c r="J7" s="85"/>
      <c r="K7" s="6" t="s">
        <v>11</v>
      </c>
      <c r="L7" s="16"/>
    </row>
    <row r="8" spans="1:12" s="4" customFormat="1" ht="20.100000000000001" customHeight="1" x14ac:dyDescent="0.3">
      <c r="A8" s="23">
        <v>1</v>
      </c>
      <c r="B8" s="59" t="s">
        <v>22</v>
      </c>
      <c r="C8" s="24">
        <v>3000</v>
      </c>
      <c r="D8" s="24">
        <f>C8</f>
        <v>3000</v>
      </c>
      <c r="E8" s="62" t="s">
        <v>14</v>
      </c>
      <c r="F8" s="59" t="s">
        <v>21</v>
      </c>
      <c r="G8" s="25">
        <f>D8</f>
        <v>3000</v>
      </c>
      <c r="H8" s="59" t="str">
        <f>F8</f>
        <v>นางสาวพอฤทัย มูทา</v>
      </c>
      <c r="I8" s="25">
        <f>C8</f>
        <v>3000</v>
      </c>
      <c r="J8" s="56" t="s">
        <v>15</v>
      </c>
      <c r="K8" s="23" t="s">
        <v>20</v>
      </c>
      <c r="L8" s="16" t="s">
        <v>13</v>
      </c>
    </row>
    <row r="9" spans="1:12" s="4" customFormat="1" ht="20.100000000000001" customHeight="1" x14ac:dyDescent="0.3">
      <c r="A9" s="17"/>
      <c r="B9" s="60"/>
      <c r="C9" s="26"/>
      <c r="D9" s="26"/>
      <c r="E9" s="63"/>
      <c r="F9" s="60"/>
      <c r="G9" s="27"/>
      <c r="H9" s="60"/>
      <c r="I9" s="28"/>
      <c r="J9" s="57"/>
      <c r="K9" s="29" t="s">
        <v>26</v>
      </c>
      <c r="L9" s="16"/>
    </row>
    <row r="10" spans="1:12" s="4" customFormat="1" ht="29.25" customHeight="1" x14ac:dyDescent="0.3">
      <c r="A10" s="19"/>
      <c r="B10" s="61"/>
      <c r="C10" s="30"/>
      <c r="D10" s="30"/>
      <c r="E10" s="64"/>
      <c r="F10" s="61"/>
      <c r="G10" s="31"/>
      <c r="H10" s="61"/>
      <c r="I10" s="32"/>
      <c r="J10" s="58"/>
      <c r="K10" s="33" t="s">
        <v>23</v>
      </c>
      <c r="L10" s="16"/>
    </row>
    <row r="11" spans="1:12" s="4" customFormat="1" ht="18.75" customHeight="1" x14ac:dyDescent="0.3">
      <c r="A11" s="23">
        <v>2</v>
      </c>
      <c r="B11" s="59" t="s">
        <v>27</v>
      </c>
      <c r="C11" s="24">
        <v>3000</v>
      </c>
      <c r="D11" s="24">
        <f>C11</f>
        <v>3000</v>
      </c>
      <c r="E11" s="62" t="s">
        <v>14</v>
      </c>
      <c r="F11" s="59" t="s">
        <v>28</v>
      </c>
      <c r="G11" s="25">
        <f t="shared" ref="G11" si="0">D11</f>
        <v>3000</v>
      </c>
      <c r="H11" s="59" t="str">
        <f>F11</f>
        <v>นางสาววนิดา  มูทา</v>
      </c>
      <c r="I11" s="25">
        <f>G11</f>
        <v>3000</v>
      </c>
      <c r="J11" s="56" t="s">
        <v>15</v>
      </c>
      <c r="K11" s="23" t="s">
        <v>20</v>
      </c>
      <c r="L11" s="16"/>
    </row>
    <row r="12" spans="1:12" s="4" customFormat="1" ht="19.5" customHeight="1" x14ac:dyDescent="0.3">
      <c r="A12" s="17"/>
      <c r="B12" s="60"/>
      <c r="C12" s="24"/>
      <c r="D12" s="26"/>
      <c r="E12" s="63"/>
      <c r="F12" s="60"/>
      <c r="G12" s="27"/>
      <c r="H12" s="60"/>
      <c r="I12" s="28"/>
      <c r="J12" s="57"/>
      <c r="K12" s="29" t="s">
        <v>26</v>
      </c>
      <c r="L12" s="16"/>
    </row>
    <row r="13" spans="1:12" s="4" customFormat="1" ht="32.25" customHeight="1" x14ac:dyDescent="0.3">
      <c r="A13" s="19"/>
      <c r="B13" s="61"/>
      <c r="C13" s="34"/>
      <c r="D13" s="30"/>
      <c r="E13" s="64"/>
      <c r="F13" s="61"/>
      <c r="G13" s="31"/>
      <c r="H13" s="61"/>
      <c r="I13" s="32"/>
      <c r="J13" s="58"/>
      <c r="K13" s="33" t="s">
        <v>34</v>
      </c>
      <c r="L13" s="16"/>
    </row>
    <row r="14" spans="1:12" s="4" customFormat="1" ht="22.15" customHeight="1" x14ac:dyDescent="0.3">
      <c r="A14" s="23">
        <v>3</v>
      </c>
      <c r="B14" s="59" t="s">
        <v>29</v>
      </c>
      <c r="C14" s="24">
        <v>2600</v>
      </c>
      <c r="D14" s="24">
        <f t="shared" ref="D14" si="1">C14</f>
        <v>2600</v>
      </c>
      <c r="E14" s="35" t="s">
        <v>14</v>
      </c>
      <c r="F14" s="59" t="s">
        <v>30</v>
      </c>
      <c r="G14" s="25">
        <f t="shared" ref="G14" si="2">D14</f>
        <v>2600</v>
      </c>
      <c r="H14" s="59" t="str">
        <f t="shared" ref="H14:I14" si="3">F14</f>
        <v>หจก.พี.แอล.เค เพาว์เวอร์</v>
      </c>
      <c r="I14" s="25">
        <f t="shared" si="3"/>
        <v>2600</v>
      </c>
      <c r="J14" s="56" t="s">
        <v>15</v>
      </c>
      <c r="K14" s="23" t="s">
        <v>19</v>
      </c>
      <c r="L14" s="16"/>
    </row>
    <row r="15" spans="1:12" s="4" customFormat="1" ht="17.850000000000001" customHeight="1" x14ac:dyDescent="0.3">
      <c r="A15" s="17"/>
      <c r="B15" s="60"/>
      <c r="C15" s="26"/>
      <c r="D15" s="26"/>
      <c r="E15" s="36"/>
      <c r="F15" s="60"/>
      <c r="G15" s="27"/>
      <c r="H15" s="60"/>
      <c r="I15" s="28"/>
      <c r="J15" s="57"/>
      <c r="K15" s="29" t="s">
        <v>31</v>
      </c>
      <c r="L15" s="16"/>
    </row>
    <row r="16" spans="1:12" s="4" customFormat="1" ht="18.75" x14ac:dyDescent="0.3">
      <c r="A16" s="19"/>
      <c r="B16" s="61"/>
      <c r="C16" s="30"/>
      <c r="D16" s="30"/>
      <c r="E16" s="37"/>
      <c r="F16" s="61"/>
      <c r="G16" s="31"/>
      <c r="H16" s="61"/>
      <c r="I16" s="32"/>
      <c r="J16" s="58"/>
      <c r="K16" s="33" t="s">
        <v>33</v>
      </c>
      <c r="L16" s="16"/>
    </row>
    <row r="17" spans="1:12" s="4" customFormat="1" ht="22.15" customHeight="1" x14ac:dyDescent="0.3">
      <c r="A17" s="23">
        <v>4</v>
      </c>
      <c r="B17" s="59" t="s">
        <v>32</v>
      </c>
      <c r="C17" s="24">
        <v>2690</v>
      </c>
      <c r="D17" s="24">
        <f>C17</f>
        <v>2690</v>
      </c>
      <c r="E17" s="62" t="s">
        <v>14</v>
      </c>
      <c r="F17" s="59" t="s">
        <v>30</v>
      </c>
      <c r="G17" s="25">
        <f>D17</f>
        <v>2690</v>
      </c>
      <c r="H17" s="59" t="str">
        <f t="shared" ref="H17:I17" si="4">F17</f>
        <v>หจก.พี.แอล.เค เพาว์เวอร์</v>
      </c>
      <c r="I17" s="25">
        <f t="shared" si="4"/>
        <v>2690</v>
      </c>
      <c r="J17" s="56" t="s">
        <v>15</v>
      </c>
      <c r="K17" s="23" t="s">
        <v>19</v>
      </c>
      <c r="L17" s="16"/>
    </row>
    <row r="18" spans="1:12" s="4" customFormat="1" ht="18.75" x14ac:dyDescent="0.3">
      <c r="A18" s="17"/>
      <c r="B18" s="60"/>
      <c r="C18" s="24"/>
      <c r="D18" s="26"/>
      <c r="E18" s="63"/>
      <c r="F18" s="60"/>
      <c r="G18" s="27"/>
      <c r="H18" s="60"/>
      <c r="I18" s="38"/>
      <c r="J18" s="57"/>
      <c r="K18" s="29" t="s">
        <v>31</v>
      </c>
      <c r="L18" s="16"/>
    </row>
    <row r="19" spans="1:12" s="4" customFormat="1" ht="18.75" x14ac:dyDescent="0.3">
      <c r="A19" s="19"/>
      <c r="B19" s="61"/>
      <c r="C19" s="34"/>
      <c r="D19" s="30"/>
      <c r="E19" s="64"/>
      <c r="F19" s="61"/>
      <c r="G19" s="31"/>
      <c r="H19" s="61"/>
      <c r="I19" s="39"/>
      <c r="J19" s="58"/>
      <c r="K19" s="33" t="s">
        <v>35</v>
      </c>
      <c r="L19" s="16"/>
    </row>
    <row r="20" spans="1:12" s="4" customFormat="1" ht="22.15" customHeight="1" x14ac:dyDescent="0.3">
      <c r="A20" s="40">
        <v>5</v>
      </c>
      <c r="B20" s="65" t="s">
        <v>36</v>
      </c>
      <c r="C20" s="41">
        <v>2150</v>
      </c>
      <c r="D20" s="41">
        <f t="shared" ref="D20" si="5">C20</f>
        <v>2150</v>
      </c>
      <c r="E20" s="68" t="s">
        <v>14</v>
      </c>
      <c r="F20" s="65" t="s">
        <v>17</v>
      </c>
      <c r="G20" s="42">
        <f t="shared" ref="G20" si="6">D20</f>
        <v>2150</v>
      </c>
      <c r="H20" s="65" t="str">
        <f t="shared" ref="H20:I23" si="7">F20</f>
        <v>ร้านสุวิทย์ยานยนต์</v>
      </c>
      <c r="I20" s="42">
        <f t="shared" si="7"/>
        <v>2150</v>
      </c>
      <c r="J20" s="71" t="s">
        <v>15</v>
      </c>
      <c r="K20" s="40" t="s">
        <v>20</v>
      </c>
      <c r="L20" s="16"/>
    </row>
    <row r="21" spans="1:12" s="4" customFormat="1" ht="18.75" x14ac:dyDescent="0.3">
      <c r="A21" s="43"/>
      <c r="B21" s="66"/>
      <c r="C21" s="44"/>
      <c r="D21" s="44"/>
      <c r="E21" s="69"/>
      <c r="F21" s="66"/>
      <c r="G21" s="45"/>
      <c r="H21" s="66"/>
      <c r="I21" s="46"/>
      <c r="J21" s="72"/>
      <c r="K21" s="47" t="s">
        <v>37</v>
      </c>
      <c r="L21" s="16"/>
    </row>
    <row r="22" spans="1:12" s="4" customFormat="1" ht="18.75" x14ac:dyDescent="0.3">
      <c r="A22" s="48"/>
      <c r="B22" s="67"/>
      <c r="C22" s="49"/>
      <c r="D22" s="49"/>
      <c r="E22" s="70"/>
      <c r="F22" s="67"/>
      <c r="G22" s="50"/>
      <c r="H22" s="67"/>
      <c r="I22" s="51"/>
      <c r="J22" s="73"/>
      <c r="K22" s="52" t="s">
        <v>38</v>
      </c>
      <c r="L22" s="16"/>
    </row>
    <row r="23" spans="1:12" s="4" customFormat="1" ht="22.15" customHeight="1" x14ac:dyDescent="0.3">
      <c r="A23" s="23">
        <v>6</v>
      </c>
      <c r="B23" s="59" t="s">
        <v>39</v>
      </c>
      <c r="C23" s="24">
        <v>40000</v>
      </c>
      <c r="D23" s="24">
        <f t="shared" ref="D23" si="8">C23</f>
        <v>40000</v>
      </c>
      <c r="E23" s="62" t="s">
        <v>14</v>
      </c>
      <c r="F23" s="59" t="s">
        <v>40</v>
      </c>
      <c r="G23" s="25">
        <f t="shared" ref="G23" si="9">D23</f>
        <v>40000</v>
      </c>
      <c r="H23" s="59" t="str">
        <f t="shared" ref="H23" si="10">F23</f>
        <v>นายสมจิต บุญมาปะ</v>
      </c>
      <c r="I23" s="25">
        <f t="shared" si="7"/>
        <v>40000</v>
      </c>
      <c r="J23" s="23" t="s">
        <v>15</v>
      </c>
      <c r="K23" s="23" t="s">
        <v>20</v>
      </c>
      <c r="L23" s="16"/>
    </row>
    <row r="24" spans="1:12" s="4" customFormat="1" ht="18.75" x14ac:dyDescent="0.3">
      <c r="A24" s="17"/>
      <c r="B24" s="60"/>
      <c r="C24" s="26"/>
      <c r="D24" s="26"/>
      <c r="E24" s="63"/>
      <c r="F24" s="60"/>
      <c r="G24" s="27"/>
      <c r="H24" s="60"/>
      <c r="I24" s="38"/>
      <c r="J24" s="29"/>
      <c r="K24" s="29" t="s">
        <v>41</v>
      </c>
      <c r="L24" s="16"/>
    </row>
    <row r="25" spans="1:12" s="4" customFormat="1" ht="18.75" x14ac:dyDescent="0.3">
      <c r="A25" s="19"/>
      <c r="B25" s="61"/>
      <c r="C25" s="30"/>
      <c r="D25" s="30"/>
      <c r="E25" s="64"/>
      <c r="F25" s="61"/>
      <c r="G25" s="31"/>
      <c r="H25" s="61"/>
      <c r="I25" s="39"/>
      <c r="J25" s="53"/>
      <c r="K25" s="54" t="s">
        <v>42</v>
      </c>
      <c r="L25" s="16"/>
    </row>
    <row r="26" spans="1:12" s="4" customFormat="1" ht="20.100000000000001" customHeight="1" x14ac:dyDescent="0.3">
      <c r="A26" s="23">
        <v>7</v>
      </c>
      <c r="B26" s="59" t="s">
        <v>43</v>
      </c>
      <c r="C26" s="24">
        <v>40000</v>
      </c>
      <c r="D26" s="24">
        <f>C26</f>
        <v>40000</v>
      </c>
      <c r="E26" s="62" t="s">
        <v>14</v>
      </c>
      <c r="F26" s="59" t="s">
        <v>44</v>
      </c>
      <c r="G26" s="25">
        <f>D26</f>
        <v>40000</v>
      </c>
      <c r="H26" s="59" t="str">
        <f>F26</f>
        <v>นายวิเชนทร์  แก้วเมืองบาง</v>
      </c>
      <c r="I26" s="25">
        <f>D26</f>
        <v>40000</v>
      </c>
      <c r="J26" s="56" t="s">
        <v>15</v>
      </c>
      <c r="K26" s="23" t="s">
        <v>20</v>
      </c>
      <c r="L26" s="16"/>
    </row>
    <row r="27" spans="1:12" s="4" customFormat="1" ht="20.100000000000001" customHeight="1" x14ac:dyDescent="0.3">
      <c r="A27" s="17"/>
      <c r="B27" s="60"/>
      <c r="C27" s="26"/>
      <c r="D27" s="26"/>
      <c r="E27" s="63"/>
      <c r="F27" s="60"/>
      <c r="G27" s="27"/>
      <c r="H27" s="60"/>
      <c r="I27" s="28"/>
      <c r="J27" s="57"/>
      <c r="K27" s="29" t="s">
        <v>41</v>
      </c>
      <c r="L27" s="16"/>
    </row>
    <row r="28" spans="1:12" s="4" customFormat="1" ht="19.5" customHeight="1" x14ac:dyDescent="0.3">
      <c r="A28" s="19"/>
      <c r="B28" s="61"/>
      <c r="C28" s="30"/>
      <c r="D28" s="30"/>
      <c r="E28" s="64"/>
      <c r="F28" s="61"/>
      <c r="G28" s="31"/>
      <c r="H28" s="61"/>
      <c r="I28" s="32"/>
      <c r="J28" s="58"/>
      <c r="K28" s="54" t="s">
        <v>45</v>
      </c>
      <c r="L28" s="16"/>
    </row>
    <row r="29" spans="1:12" ht="15.75" x14ac:dyDescent="0.25">
      <c r="A29" s="23">
        <v>8</v>
      </c>
      <c r="B29" s="59" t="s">
        <v>48</v>
      </c>
      <c r="C29" s="24">
        <v>30000</v>
      </c>
      <c r="D29" s="24">
        <v>30000</v>
      </c>
      <c r="E29" s="62" t="s">
        <v>14</v>
      </c>
      <c r="F29" s="59" t="s">
        <v>49</v>
      </c>
      <c r="G29" s="25">
        <v>30000</v>
      </c>
      <c r="H29" s="59" t="str">
        <f>F29</f>
        <v>นายสถิตคุณ ปัญญา</v>
      </c>
      <c r="I29" s="25">
        <v>30000</v>
      </c>
      <c r="J29" s="56" t="s">
        <v>15</v>
      </c>
      <c r="K29" s="23" t="s">
        <v>50</v>
      </c>
      <c r="L29" s="16"/>
    </row>
    <row r="30" spans="1:12" ht="15.75" x14ac:dyDescent="0.25">
      <c r="A30" s="17"/>
      <c r="B30" s="60"/>
      <c r="C30" s="26"/>
      <c r="D30" s="26"/>
      <c r="E30" s="63"/>
      <c r="F30" s="60"/>
      <c r="G30" s="27"/>
      <c r="H30" s="60"/>
      <c r="I30" s="28"/>
      <c r="J30" s="57"/>
      <c r="K30" s="29" t="s">
        <v>51</v>
      </c>
      <c r="L30" s="16"/>
    </row>
    <row r="31" spans="1:12" ht="15.75" x14ac:dyDescent="0.25">
      <c r="A31" s="19"/>
      <c r="B31" s="61"/>
      <c r="C31" s="30"/>
      <c r="D31" s="30"/>
      <c r="E31" s="64"/>
      <c r="F31" s="61"/>
      <c r="G31" s="31"/>
      <c r="H31" s="61"/>
      <c r="I31" s="32"/>
      <c r="J31" s="58"/>
      <c r="K31" s="33"/>
      <c r="L31" s="16"/>
    </row>
    <row r="32" spans="1:12" ht="15.75" x14ac:dyDescent="0.25">
      <c r="A32" s="23">
        <v>9</v>
      </c>
      <c r="B32" s="59" t="s">
        <v>52</v>
      </c>
      <c r="C32" s="24">
        <v>15000</v>
      </c>
      <c r="D32" s="24">
        <v>15000</v>
      </c>
      <c r="E32" s="62" t="s">
        <v>14</v>
      </c>
      <c r="F32" s="59" t="s">
        <v>53</v>
      </c>
      <c r="G32" s="25">
        <v>15000</v>
      </c>
      <c r="H32" s="59" t="str">
        <f>F32</f>
        <v>นายอนันต์ สุขสันฤทัย</v>
      </c>
      <c r="I32" s="25">
        <v>15000</v>
      </c>
      <c r="J32" s="56" t="s">
        <v>15</v>
      </c>
      <c r="K32" s="23" t="s">
        <v>54</v>
      </c>
      <c r="L32" s="16"/>
    </row>
    <row r="33" spans="1:12" ht="15.75" x14ac:dyDescent="0.25">
      <c r="A33" s="17"/>
      <c r="B33" s="60"/>
      <c r="C33" s="24"/>
      <c r="D33" s="26"/>
      <c r="E33" s="63"/>
      <c r="F33" s="60"/>
      <c r="G33" s="27"/>
      <c r="H33" s="60"/>
      <c r="I33" s="28"/>
      <c r="J33" s="57"/>
      <c r="K33" s="29" t="s">
        <v>51</v>
      </c>
      <c r="L33" s="16"/>
    </row>
    <row r="34" spans="1:12" ht="15.75" x14ac:dyDescent="0.25">
      <c r="A34" s="19"/>
      <c r="B34" s="61"/>
      <c r="C34" s="34"/>
      <c r="D34" s="30"/>
      <c r="E34" s="64"/>
      <c r="F34" s="61"/>
      <c r="G34" s="31"/>
      <c r="H34" s="61"/>
      <c r="I34" s="32"/>
      <c r="J34" s="58"/>
      <c r="K34" s="33"/>
      <c r="L34" s="16"/>
    </row>
    <row r="35" spans="1:12" ht="15.75" x14ac:dyDescent="0.25">
      <c r="A35" s="23">
        <v>10</v>
      </c>
      <c r="B35" s="59" t="s">
        <v>55</v>
      </c>
      <c r="C35" s="24">
        <v>50000</v>
      </c>
      <c r="D35" s="24">
        <v>50000</v>
      </c>
      <c r="E35" s="35" t="s">
        <v>14</v>
      </c>
      <c r="F35" s="59" t="s">
        <v>56</v>
      </c>
      <c r="G35" s="25">
        <v>50000</v>
      </c>
      <c r="H35" s="59" t="str">
        <f>F35</f>
        <v>นายศักดิ์ดา จันตาบุญ</v>
      </c>
      <c r="I35" s="25">
        <v>50000</v>
      </c>
      <c r="J35" s="56" t="s">
        <v>15</v>
      </c>
      <c r="K35" s="23" t="s">
        <v>57</v>
      </c>
      <c r="L35" s="16"/>
    </row>
    <row r="36" spans="1:12" ht="15.75" x14ac:dyDescent="0.25">
      <c r="A36" s="17"/>
      <c r="B36" s="60"/>
      <c r="C36" s="26"/>
      <c r="D36" s="26"/>
      <c r="E36" s="36"/>
      <c r="F36" s="60"/>
      <c r="G36" s="27"/>
      <c r="H36" s="60"/>
      <c r="I36" s="28"/>
      <c r="J36" s="57"/>
      <c r="K36" s="29" t="s">
        <v>51</v>
      </c>
      <c r="L36" s="16"/>
    </row>
    <row r="37" spans="1:12" ht="15.75" x14ac:dyDescent="0.25">
      <c r="A37" s="19"/>
      <c r="B37" s="61"/>
      <c r="C37" s="30"/>
      <c r="D37" s="30"/>
      <c r="E37" s="37"/>
      <c r="F37" s="61"/>
      <c r="G37" s="31"/>
      <c r="H37" s="61"/>
      <c r="I37" s="32"/>
      <c r="J37" s="58"/>
      <c r="K37" s="33"/>
      <c r="L37" s="16"/>
    </row>
    <row r="38" spans="1:12" ht="15.75" x14ac:dyDescent="0.25">
      <c r="A38" s="23">
        <v>11</v>
      </c>
      <c r="B38" s="59" t="s">
        <v>58</v>
      </c>
      <c r="C38" s="24">
        <v>18500</v>
      </c>
      <c r="D38" s="24">
        <v>18500</v>
      </c>
      <c r="E38" s="62" t="s">
        <v>14</v>
      </c>
      <c r="F38" s="59" t="s">
        <v>30</v>
      </c>
      <c r="G38" s="25">
        <v>18500</v>
      </c>
      <c r="H38" s="59" t="str">
        <f>F38</f>
        <v>หจก.พี.แอล.เค เพาว์เวอร์</v>
      </c>
      <c r="I38" s="25">
        <v>18500</v>
      </c>
      <c r="J38" s="56" t="s">
        <v>15</v>
      </c>
      <c r="K38" s="23" t="s">
        <v>59</v>
      </c>
      <c r="L38" s="16"/>
    </row>
    <row r="39" spans="1:12" ht="15.75" x14ac:dyDescent="0.25">
      <c r="A39" s="17"/>
      <c r="B39" s="60"/>
      <c r="C39" s="24"/>
      <c r="D39" s="26"/>
      <c r="E39" s="63"/>
      <c r="F39" s="60"/>
      <c r="G39" s="27"/>
      <c r="H39" s="60"/>
      <c r="I39" s="38"/>
      <c r="J39" s="57"/>
      <c r="K39" s="29" t="s">
        <v>60</v>
      </c>
      <c r="L39" s="16"/>
    </row>
    <row r="40" spans="1:12" ht="15.75" x14ac:dyDescent="0.25">
      <c r="A40" s="19"/>
      <c r="B40" s="61"/>
      <c r="C40" s="34"/>
      <c r="D40" s="30"/>
      <c r="E40" s="64"/>
      <c r="F40" s="61"/>
      <c r="G40" s="31"/>
      <c r="H40" s="61"/>
      <c r="I40" s="39"/>
      <c r="J40" s="58"/>
      <c r="K40" s="33"/>
      <c r="L40" s="16"/>
    </row>
    <row r="41" spans="1:12" ht="15.75" x14ac:dyDescent="0.25">
      <c r="A41" s="40">
        <v>12</v>
      </c>
      <c r="B41" s="65" t="s">
        <v>61</v>
      </c>
      <c r="C41" s="41">
        <v>91990</v>
      </c>
      <c r="D41" s="41">
        <v>91990</v>
      </c>
      <c r="E41" s="68" t="s">
        <v>14</v>
      </c>
      <c r="F41" s="65" t="s">
        <v>62</v>
      </c>
      <c r="G41" s="42">
        <v>91990</v>
      </c>
      <c r="H41" s="65" t="str">
        <f>F41</f>
        <v>บ.เอ็มบีดี เฮลท์แคร์ จำกัด</v>
      </c>
      <c r="I41" s="42">
        <v>91990</v>
      </c>
      <c r="J41" s="71" t="s">
        <v>15</v>
      </c>
      <c r="K41" s="40" t="s">
        <v>63</v>
      </c>
      <c r="L41" s="16"/>
    </row>
    <row r="42" spans="1:12" ht="15.75" x14ac:dyDescent="0.25">
      <c r="A42" s="43"/>
      <c r="B42" s="66"/>
      <c r="C42" s="44"/>
      <c r="D42" s="44"/>
      <c r="E42" s="69"/>
      <c r="F42" s="66"/>
      <c r="G42" s="45"/>
      <c r="H42" s="66"/>
      <c r="I42" s="46"/>
      <c r="J42" s="72"/>
      <c r="K42" s="47" t="s">
        <v>64</v>
      </c>
      <c r="L42" s="16"/>
    </row>
    <row r="43" spans="1:12" ht="15.75" x14ac:dyDescent="0.25">
      <c r="A43" s="48"/>
      <c r="B43" s="67"/>
      <c r="C43" s="49"/>
      <c r="D43" s="49"/>
      <c r="E43" s="70"/>
      <c r="F43" s="67"/>
      <c r="G43" s="50"/>
      <c r="H43" s="67"/>
      <c r="I43" s="51"/>
      <c r="J43" s="73"/>
      <c r="K43" s="52"/>
      <c r="L43" s="16"/>
    </row>
    <row r="44" spans="1:12" ht="15.75" x14ac:dyDescent="0.25">
      <c r="A44" s="23">
        <v>13</v>
      </c>
      <c r="B44" s="59" t="s">
        <v>65</v>
      </c>
      <c r="C44" s="24">
        <v>16800</v>
      </c>
      <c r="D44" s="24">
        <v>16800</v>
      </c>
      <c r="E44" s="62" t="s">
        <v>14</v>
      </c>
      <c r="F44" s="59" t="s">
        <v>30</v>
      </c>
      <c r="G44" s="25">
        <v>16800</v>
      </c>
      <c r="H44" s="59" t="str">
        <f>F44</f>
        <v>หจก.พี.แอล.เค เพาว์เวอร์</v>
      </c>
      <c r="I44" s="25">
        <v>16800</v>
      </c>
      <c r="J44" s="23" t="s">
        <v>15</v>
      </c>
      <c r="K44" s="23" t="s">
        <v>66</v>
      </c>
      <c r="L44" s="16"/>
    </row>
    <row r="45" spans="1:12" ht="15.75" x14ac:dyDescent="0.25">
      <c r="A45" s="17"/>
      <c r="B45" s="60"/>
      <c r="C45" s="26"/>
      <c r="D45" s="26"/>
      <c r="E45" s="63"/>
      <c r="F45" s="60"/>
      <c r="G45" s="27"/>
      <c r="H45" s="60"/>
      <c r="I45" s="38"/>
      <c r="J45" s="29"/>
      <c r="K45" s="29" t="s">
        <v>60</v>
      </c>
      <c r="L45" s="16"/>
    </row>
    <row r="46" spans="1:12" ht="15.75" x14ac:dyDescent="0.25">
      <c r="A46" s="19"/>
      <c r="B46" s="61"/>
      <c r="C46" s="30"/>
      <c r="D46" s="30"/>
      <c r="E46" s="64"/>
      <c r="F46" s="61"/>
      <c r="G46" s="31"/>
      <c r="H46" s="61"/>
      <c r="I46" s="39"/>
      <c r="J46" s="53"/>
      <c r="K46" s="54"/>
      <c r="L46" s="16"/>
    </row>
    <row r="47" spans="1:12" ht="15.75" x14ac:dyDescent="0.25">
      <c r="A47" s="23">
        <v>14</v>
      </c>
      <c r="B47" s="59" t="s">
        <v>67</v>
      </c>
      <c r="C47" s="24">
        <v>8900</v>
      </c>
      <c r="D47" s="24">
        <v>8900</v>
      </c>
      <c r="E47" s="62" t="s">
        <v>14</v>
      </c>
      <c r="F47" s="59" t="s">
        <v>30</v>
      </c>
      <c r="G47" s="25">
        <v>8900</v>
      </c>
      <c r="H47" s="59" t="str">
        <f>F47</f>
        <v>หจก.พี.แอล.เค เพาว์เวอร์</v>
      </c>
      <c r="I47" s="25">
        <v>8900</v>
      </c>
      <c r="J47" s="56" t="s">
        <v>15</v>
      </c>
      <c r="K47" s="23" t="s">
        <v>68</v>
      </c>
      <c r="L47" s="16"/>
    </row>
    <row r="48" spans="1:12" ht="15.75" x14ac:dyDescent="0.25">
      <c r="A48" s="17"/>
      <c r="B48" s="60"/>
      <c r="C48" s="26"/>
      <c r="D48" s="26"/>
      <c r="E48" s="63"/>
      <c r="F48" s="60"/>
      <c r="G48" s="27"/>
      <c r="H48" s="60"/>
      <c r="I48" s="28"/>
      <c r="J48" s="57"/>
      <c r="K48" s="29" t="s">
        <v>60</v>
      </c>
      <c r="L48" s="16"/>
    </row>
    <row r="49" spans="1:12" ht="15.75" x14ac:dyDescent="0.25">
      <c r="A49" s="19"/>
      <c r="B49" s="61"/>
      <c r="C49" s="30"/>
      <c r="D49" s="30"/>
      <c r="E49" s="64"/>
      <c r="F49" s="61"/>
      <c r="G49" s="31"/>
      <c r="H49" s="61"/>
      <c r="I49" s="32"/>
      <c r="J49" s="58"/>
      <c r="K49" s="54"/>
      <c r="L49" s="16"/>
    </row>
    <row r="50" spans="1:12" ht="15.75" x14ac:dyDescent="0.25">
      <c r="A50" s="23">
        <v>15</v>
      </c>
      <c r="B50" s="59" t="s">
        <v>69</v>
      </c>
      <c r="C50" s="24">
        <v>28100</v>
      </c>
      <c r="D50" s="24">
        <v>28100</v>
      </c>
      <c r="E50" s="62" t="s">
        <v>14</v>
      </c>
      <c r="F50" s="59" t="s">
        <v>30</v>
      </c>
      <c r="G50" s="25">
        <v>28100</v>
      </c>
      <c r="H50" s="59" t="str">
        <f>F50</f>
        <v>หจก.พี.แอล.เค เพาว์เวอร์</v>
      </c>
      <c r="I50" s="25">
        <v>28100</v>
      </c>
      <c r="J50" s="56" t="s">
        <v>15</v>
      </c>
      <c r="K50" s="23" t="s">
        <v>70</v>
      </c>
      <c r="L50" s="16"/>
    </row>
    <row r="51" spans="1:12" ht="15.75" x14ac:dyDescent="0.25">
      <c r="A51" s="17"/>
      <c r="B51" s="60"/>
      <c r="C51" s="26"/>
      <c r="D51" s="26"/>
      <c r="E51" s="63"/>
      <c r="F51" s="60"/>
      <c r="G51" s="27"/>
      <c r="H51" s="60"/>
      <c r="I51" s="28"/>
      <c r="J51" s="57"/>
      <c r="K51" s="29" t="s">
        <v>60</v>
      </c>
      <c r="L51" s="16"/>
    </row>
    <row r="52" spans="1:12" ht="15.75" x14ac:dyDescent="0.25">
      <c r="A52" s="19"/>
      <c r="B52" s="61"/>
      <c r="C52" s="30"/>
      <c r="D52" s="30"/>
      <c r="E52" s="64"/>
      <c r="F52" s="61"/>
      <c r="G52" s="31"/>
      <c r="H52" s="61"/>
      <c r="I52" s="32"/>
      <c r="J52" s="58"/>
      <c r="K52" s="33"/>
      <c r="L52" s="16"/>
    </row>
    <row r="53" spans="1:12" ht="15.75" x14ac:dyDescent="0.25">
      <c r="A53" s="23">
        <v>16</v>
      </c>
      <c r="B53" s="59" t="s">
        <v>71</v>
      </c>
      <c r="C53" s="24">
        <v>40000</v>
      </c>
      <c r="D53" s="24">
        <v>40000</v>
      </c>
      <c r="E53" s="62" t="s">
        <v>14</v>
      </c>
      <c r="F53" s="59" t="s">
        <v>72</v>
      </c>
      <c r="G53" s="25">
        <v>40000</v>
      </c>
      <c r="H53" s="59" t="str">
        <f>F53</f>
        <v>นายชัชชัย หงส์บุญ</v>
      </c>
      <c r="I53" s="25">
        <v>40000</v>
      </c>
      <c r="J53" s="56" t="s">
        <v>15</v>
      </c>
      <c r="K53" s="23" t="s">
        <v>73</v>
      </c>
      <c r="L53" s="16"/>
    </row>
    <row r="54" spans="1:12" ht="15.75" x14ac:dyDescent="0.25">
      <c r="A54" s="17"/>
      <c r="B54" s="60"/>
      <c r="C54" s="24"/>
      <c r="D54" s="26"/>
      <c r="E54" s="63"/>
      <c r="F54" s="60"/>
      <c r="G54" s="27"/>
      <c r="H54" s="60"/>
      <c r="I54" s="28"/>
      <c r="J54" s="57"/>
      <c r="K54" s="29" t="s">
        <v>74</v>
      </c>
      <c r="L54" s="16"/>
    </row>
    <row r="55" spans="1:12" ht="15.75" x14ac:dyDescent="0.25">
      <c r="A55" s="19"/>
      <c r="B55" s="61"/>
      <c r="C55" s="34"/>
      <c r="D55" s="30"/>
      <c r="E55" s="64"/>
      <c r="F55" s="61"/>
      <c r="G55" s="31"/>
      <c r="H55" s="61"/>
      <c r="I55" s="32"/>
      <c r="J55" s="58"/>
      <c r="K55" s="33"/>
      <c r="L55" s="16"/>
    </row>
    <row r="56" spans="1:12" ht="15.75" x14ac:dyDescent="0.25">
      <c r="A56" s="23">
        <v>17</v>
      </c>
      <c r="B56" s="59" t="s">
        <v>75</v>
      </c>
      <c r="C56" s="24">
        <v>220700</v>
      </c>
      <c r="D56" s="24">
        <v>220700</v>
      </c>
      <c r="E56" s="35" t="s">
        <v>14</v>
      </c>
      <c r="F56" s="59" t="s">
        <v>76</v>
      </c>
      <c r="G56" s="25">
        <v>220700</v>
      </c>
      <c r="H56" s="59" t="str">
        <f>F56</f>
        <v>บ.ราเชนเฟอร์นิเจอร์ จำกัด</v>
      </c>
      <c r="I56" s="25">
        <v>220700</v>
      </c>
      <c r="J56" s="56" t="s">
        <v>15</v>
      </c>
      <c r="K56" s="23" t="s">
        <v>77</v>
      </c>
      <c r="L56" s="16"/>
    </row>
    <row r="57" spans="1:12" ht="15.75" x14ac:dyDescent="0.25">
      <c r="A57" s="17"/>
      <c r="B57" s="60"/>
      <c r="C57" s="26"/>
      <c r="D57" s="26"/>
      <c r="E57" s="36"/>
      <c r="F57" s="60"/>
      <c r="G57" s="27"/>
      <c r="H57" s="60"/>
      <c r="I57" s="28"/>
      <c r="J57" s="57"/>
      <c r="K57" s="29" t="s">
        <v>74</v>
      </c>
      <c r="L57" s="16"/>
    </row>
    <row r="58" spans="1:12" ht="15.75" x14ac:dyDescent="0.25">
      <c r="A58" s="19"/>
      <c r="B58" s="61"/>
      <c r="C58" s="30"/>
      <c r="D58" s="30"/>
      <c r="E58" s="37"/>
      <c r="F58" s="61"/>
      <c r="G58" s="31"/>
      <c r="H58" s="61"/>
      <c r="I58" s="32"/>
      <c r="J58" s="58"/>
      <c r="K58" s="33"/>
      <c r="L58" s="16"/>
    </row>
    <row r="59" spans="1:12" ht="15.75" x14ac:dyDescent="0.25">
      <c r="A59" s="23">
        <v>18</v>
      </c>
      <c r="B59" s="59" t="s">
        <v>78</v>
      </c>
      <c r="C59" s="24">
        <v>1172000</v>
      </c>
      <c r="D59" s="24">
        <v>1172000</v>
      </c>
      <c r="E59" s="62" t="s">
        <v>14</v>
      </c>
      <c r="F59" s="59" t="s">
        <v>79</v>
      </c>
      <c r="G59" s="25">
        <v>1172000</v>
      </c>
      <c r="H59" s="59" t="str">
        <f>F59</f>
        <v>บ.โตโยต้า เชียงใหม่ จำกัด</v>
      </c>
      <c r="I59" s="25">
        <v>1172000</v>
      </c>
      <c r="J59" s="56" t="s">
        <v>15</v>
      </c>
      <c r="K59" s="23" t="s">
        <v>80</v>
      </c>
      <c r="L59" s="16"/>
    </row>
    <row r="60" spans="1:12" ht="15.75" x14ac:dyDescent="0.25">
      <c r="A60" s="17"/>
      <c r="B60" s="60"/>
      <c r="C60" s="24"/>
      <c r="D60" s="26"/>
      <c r="E60" s="63"/>
      <c r="F60" s="60"/>
      <c r="G60" s="27"/>
      <c r="H60" s="60"/>
      <c r="I60" s="38"/>
      <c r="J60" s="57"/>
      <c r="K60" s="29" t="s">
        <v>81</v>
      </c>
      <c r="L60" s="16"/>
    </row>
    <row r="61" spans="1:12" ht="15.75" x14ac:dyDescent="0.25">
      <c r="A61" s="19"/>
      <c r="B61" s="61"/>
      <c r="C61" s="34"/>
      <c r="D61" s="30"/>
      <c r="E61" s="64"/>
      <c r="F61" s="61"/>
      <c r="G61" s="31"/>
      <c r="H61" s="61"/>
      <c r="I61" s="39"/>
      <c r="J61" s="58"/>
      <c r="K61" s="33"/>
      <c r="L61" s="16"/>
    </row>
    <row r="62" spans="1:12" ht="15.75" x14ac:dyDescent="0.25">
      <c r="A62" s="40">
        <v>19</v>
      </c>
      <c r="B62" s="65" t="s">
        <v>82</v>
      </c>
      <c r="C62" s="41">
        <v>27000</v>
      </c>
      <c r="D62" s="41">
        <v>27000</v>
      </c>
      <c r="E62" s="68" t="s">
        <v>14</v>
      </c>
      <c r="F62" s="65" t="s">
        <v>30</v>
      </c>
      <c r="G62" s="42">
        <v>27000</v>
      </c>
      <c r="H62" s="65" t="str">
        <f>F62</f>
        <v>หจก.พี.แอล.เค เพาว์เวอร์</v>
      </c>
      <c r="I62" s="42">
        <v>27000</v>
      </c>
      <c r="J62" s="71" t="s">
        <v>15</v>
      </c>
      <c r="K62" s="40" t="s">
        <v>83</v>
      </c>
      <c r="L62" s="16"/>
    </row>
    <row r="63" spans="1:12" ht="15.75" x14ac:dyDescent="0.25">
      <c r="A63" s="43"/>
      <c r="B63" s="66"/>
      <c r="C63" s="44"/>
      <c r="D63" s="44"/>
      <c r="E63" s="69"/>
      <c r="F63" s="66"/>
      <c r="G63" s="45"/>
      <c r="H63" s="66"/>
      <c r="I63" s="46"/>
      <c r="J63" s="72"/>
      <c r="K63" s="47" t="s">
        <v>46</v>
      </c>
      <c r="L63" s="16"/>
    </row>
    <row r="64" spans="1:12" ht="15.75" x14ac:dyDescent="0.25">
      <c r="A64" s="48"/>
      <c r="B64" s="67"/>
      <c r="C64" s="49"/>
      <c r="D64" s="49"/>
      <c r="E64" s="70"/>
      <c r="F64" s="67"/>
      <c r="G64" s="50"/>
      <c r="H64" s="67"/>
      <c r="I64" s="51"/>
      <c r="J64" s="73"/>
      <c r="K64" s="52"/>
      <c r="L64" s="16"/>
    </row>
    <row r="65" spans="1:12" ht="15.75" x14ac:dyDescent="0.25">
      <c r="A65" s="23">
        <v>20</v>
      </c>
      <c r="B65" s="59" t="s">
        <v>84</v>
      </c>
      <c r="C65" s="24">
        <v>10000</v>
      </c>
      <c r="D65" s="24">
        <v>10000</v>
      </c>
      <c r="E65" s="62" t="s">
        <v>14</v>
      </c>
      <c r="F65" s="59" t="s">
        <v>30</v>
      </c>
      <c r="G65" s="25">
        <v>10000</v>
      </c>
      <c r="H65" s="59" t="str">
        <f>F65</f>
        <v>หจก.พี.แอล.เค เพาว์เวอร์</v>
      </c>
      <c r="I65" s="25">
        <v>10000</v>
      </c>
      <c r="J65" s="23" t="s">
        <v>15</v>
      </c>
      <c r="K65" s="23" t="s">
        <v>85</v>
      </c>
      <c r="L65" s="16"/>
    </row>
    <row r="66" spans="1:12" ht="15.75" x14ac:dyDescent="0.25">
      <c r="A66" s="17"/>
      <c r="B66" s="60"/>
      <c r="C66" s="26"/>
      <c r="D66" s="26"/>
      <c r="E66" s="63"/>
      <c r="F66" s="60"/>
      <c r="G66" s="27"/>
      <c r="H66" s="60"/>
      <c r="I66" s="38"/>
      <c r="J66" s="29"/>
      <c r="K66" s="29" t="s">
        <v>74</v>
      </c>
      <c r="L66" s="16"/>
    </row>
    <row r="67" spans="1:12" ht="15.75" x14ac:dyDescent="0.25">
      <c r="A67" s="19"/>
      <c r="B67" s="61"/>
      <c r="C67" s="30"/>
      <c r="D67" s="30"/>
      <c r="E67" s="64"/>
      <c r="F67" s="61"/>
      <c r="G67" s="31"/>
      <c r="H67" s="61"/>
      <c r="I67" s="39"/>
      <c r="J67" s="53"/>
      <c r="K67" s="54"/>
      <c r="L67" s="16"/>
    </row>
    <row r="68" spans="1:12" ht="15.75" x14ac:dyDescent="0.25">
      <c r="A68" s="23">
        <v>21</v>
      </c>
      <c r="B68" s="59" t="s">
        <v>86</v>
      </c>
      <c r="C68" s="24">
        <v>5850</v>
      </c>
      <c r="D68" s="24">
        <v>5850</v>
      </c>
      <c r="E68" s="62" t="s">
        <v>14</v>
      </c>
      <c r="F68" s="59" t="s">
        <v>30</v>
      </c>
      <c r="G68" s="25">
        <v>5850</v>
      </c>
      <c r="H68" s="59" t="str">
        <f>F68</f>
        <v>หจก.พี.แอล.เค เพาว์เวอร์</v>
      </c>
      <c r="I68" s="25">
        <v>5850</v>
      </c>
      <c r="J68" s="56" t="s">
        <v>15</v>
      </c>
      <c r="K68" s="23" t="s">
        <v>87</v>
      </c>
      <c r="L68" s="16"/>
    </row>
    <row r="69" spans="1:12" ht="15.75" x14ac:dyDescent="0.25">
      <c r="A69" s="17"/>
      <c r="B69" s="60"/>
      <c r="C69" s="26"/>
      <c r="D69" s="26"/>
      <c r="E69" s="63"/>
      <c r="F69" s="60"/>
      <c r="G69" s="27"/>
      <c r="H69" s="60"/>
      <c r="I69" s="28"/>
      <c r="J69" s="57"/>
      <c r="K69" s="29" t="s">
        <v>74</v>
      </c>
      <c r="L69" s="16"/>
    </row>
    <row r="70" spans="1:12" ht="15.75" x14ac:dyDescent="0.25">
      <c r="A70" s="19"/>
      <c r="B70" s="61"/>
      <c r="C70" s="30"/>
      <c r="D70" s="30"/>
      <c r="E70" s="64"/>
      <c r="F70" s="61"/>
      <c r="G70" s="31"/>
      <c r="H70" s="61"/>
      <c r="I70" s="32"/>
      <c r="J70" s="58"/>
      <c r="K70" s="54"/>
      <c r="L70" s="16"/>
    </row>
    <row r="71" spans="1:12" ht="15.75" x14ac:dyDescent="0.25">
      <c r="A71" s="23">
        <v>22</v>
      </c>
      <c r="B71" s="59" t="s">
        <v>88</v>
      </c>
      <c r="C71" s="24">
        <v>24000</v>
      </c>
      <c r="D71" s="24">
        <v>24000</v>
      </c>
      <c r="E71" s="62" t="s">
        <v>14</v>
      </c>
      <c r="F71" s="59" t="s">
        <v>30</v>
      </c>
      <c r="G71" s="25">
        <v>24000</v>
      </c>
      <c r="H71" s="59" t="str">
        <f>F71</f>
        <v>หจก.พี.แอล.เค เพาว์เวอร์</v>
      </c>
      <c r="I71" s="25">
        <v>24000</v>
      </c>
      <c r="J71" s="56" t="s">
        <v>15</v>
      </c>
      <c r="K71" s="23" t="s">
        <v>89</v>
      </c>
      <c r="L71" s="16"/>
    </row>
    <row r="72" spans="1:12" ht="15.75" x14ac:dyDescent="0.25">
      <c r="A72" s="17"/>
      <c r="B72" s="60"/>
      <c r="C72" s="26"/>
      <c r="D72" s="26"/>
      <c r="E72" s="63"/>
      <c r="F72" s="60"/>
      <c r="G72" s="27"/>
      <c r="H72" s="60"/>
      <c r="I72" s="28"/>
      <c r="J72" s="57"/>
      <c r="K72" s="29" t="s">
        <v>74</v>
      </c>
      <c r="L72" s="16"/>
    </row>
    <row r="73" spans="1:12" ht="15.75" x14ac:dyDescent="0.25">
      <c r="A73" s="19"/>
      <c r="B73" s="61"/>
      <c r="C73" s="30"/>
      <c r="D73" s="30"/>
      <c r="E73" s="64"/>
      <c r="F73" s="61"/>
      <c r="G73" s="31"/>
      <c r="H73" s="61"/>
      <c r="I73" s="32"/>
      <c r="J73" s="58"/>
      <c r="K73" s="33"/>
      <c r="L73" s="16"/>
    </row>
    <row r="74" spans="1:12" ht="15.75" x14ac:dyDescent="0.25">
      <c r="A74" s="23">
        <v>23</v>
      </c>
      <c r="B74" s="59" t="s">
        <v>90</v>
      </c>
      <c r="C74" s="24">
        <v>8200</v>
      </c>
      <c r="D74" s="24">
        <v>8200</v>
      </c>
      <c r="E74" s="62" t="s">
        <v>14</v>
      </c>
      <c r="F74" s="59" t="s">
        <v>30</v>
      </c>
      <c r="G74" s="25">
        <v>8200</v>
      </c>
      <c r="H74" s="59" t="str">
        <f>F74</f>
        <v>หจก.พี.แอล.เค เพาว์เวอร์</v>
      </c>
      <c r="I74" s="25">
        <v>8200</v>
      </c>
      <c r="J74" s="56" t="s">
        <v>15</v>
      </c>
      <c r="K74" s="23" t="s">
        <v>91</v>
      </c>
      <c r="L74" s="16"/>
    </row>
    <row r="75" spans="1:12" ht="15.75" x14ac:dyDescent="0.25">
      <c r="A75" s="17"/>
      <c r="B75" s="60"/>
      <c r="C75" s="24"/>
      <c r="D75" s="26"/>
      <c r="E75" s="63"/>
      <c r="F75" s="60"/>
      <c r="G75" s="27"/>
      <c r="H75" s="60"/>
      <c r="I75" s="28"/>
      <c r="J75" s="57"/>
      <c r="K75" s="29" t="s">
        <v>64</v>
      </c>
      <c r="L75" s="16"/>
    </row>
    <row r="76" spans="1:12" ht="15.75" x14ac:dyDescent="0.25">
      <c r="A76" s="19"/>
      <c r="B76" s="61"/>
      <c r="C76" s="34"/>
      <c r="D76" s="30"/>
      <c r="E76" s="64"/>
      <c r="F76" s="61"/>
      <c r="G76" s="31"/>
      <c r="H76" s="61"/>
      <c r="I76" s="32"/>
      <c r="J76" s="58"/>
      <c r="K76" s="33"/>
      <c r="L76" s="16"/>
    </row>
    <row r="77" spans="1:12" ht="15.75" x14ac:dyDescent="0.25">
      <c r="A77" s="23">
        <v>24</v>
      </c>
      <c r="B77" s="59" t="s">
        <v>92</v>
      </c>
      <c r="C77" s="24">
        <v>24000</v>
      </c>
      <c r="D77" s="24">
        <v>24000</v>
      </c>
      <c r="E77" s="35" t="s">
        <v>14</v>
      </c>
      <c r="F77" s="59" t="s">
        <v>30</v>
      </c>
      <c r="G77" s="25">
        <v>24000</v>
      </c>
      <c r="H77" s="59" t="str">
        <f>F77</f>
        <v>หจก.พี.แอล.เค เพาว์เวอร์</v>
      </c>
      <c r="I77" s="25">
        <v>24000</v>
      </c>
      <c r="J77" s="56" t="s">
        <v>15</v>
      </c>
      <c r="K77" s="23" t="s">
        <v>93</v>
      </c>
      <c r="L77" s="16"/>
    </row>
    <row r="78" spans="1:12" ht="15.75" x14ac:dyDescent="0.25">
      <c r="A78" s="17"/>
      <c r="B78" s="60"/>
      <c r="C78" s="26"/>
      <c r="D78" s="26"/>
      <c r="E78" s="36"/>
      <c r="F78" s="60"/>
      <c r="G78" s="27"/>
      <c r="H78" s="60"/>
      <c r="I78" s="28"/>
      <c r="J78" s="57"/>
      <c r="K78" s="29" t="s">
        <v>64</v>
      </c>
      <c r="L78" s="16"/>
    </row>
    <row r="79" spans="1:12" ht="15.75" x14ac:dyDescent="0.25">
      <c r="A79" s="19"/>
      <c r="B79" s="61"/>
      <c r="C79" s="30"/>
      <c r="D79" s="30"/>
      <c r="E79" s="37"/>
      <c r="F79" s="61"/>
      <c r="G79" s="31"/>
      <c r="H79" s="61"/>
      <c r="I79" s="32"/>
      <c r="J79" s="58"/>
      <c r="K79" s="33"/>
      <c r="L79" s="16"/>
    </row>
    <row r="80" spans="1:12" ht="15.75" x14ac:dyDescent="0.25">
      <c r="A80" s="23">
        <v>25</v>
      </c>
      <c r="B80" s="59" t="s">
        <v>94</v>
      </c>
      <c r="C80" s="24">
        <v>30000</v>
      </c>
      <c r="D80" s="24">
        <v>30000</v>
      </c>
      <c r="E80" s="62" t="s">
        <v>14</v>
      </c>
      <c r="F80" s="59" t="s">
        <v>30</v>
      </c>
      <c r="G80" s="25">
        <v>30000</v>
      </c>
      <c r="H80" s="59" t="str">
        <f>F80</f>
        <v>หจก.พี.แอล.เค เพาว์เวอร์</v>
      </c>
      <c r="I80" s="25">
        <v>30000</v>
      </c>
      <c r="J80" s="56" t="s">
        <v>15</v>
      </c>
      <c r="K80" s="23" t="s">
        <v>95</v>
      </c>
      <c r="L80" s="16"/>
    </row>
    <row r="81" spans="1:12" ht="15.75" x14ac:dyDescent="0.25">
      <c r="A81" s="17"/>
      <c r="B81" s="60"/>
      <c r="C81" s="24"/>
      <c r="D81" s="26"/>
      <c r="E81" s="63"/>
      <c r="F81" s="60"/>
      <c r="G81" s="27"/>
      <c r="H81" s="60"/>
      <c r="I81" s="38"/>
      <c r="J81" s="57"/>
      <c r="K81" s="29" t="s">
        <v>64</v>
      </c>
      <c r="L81" s="16"/>
    </row>
    <row r="82" spans="1:12" ht="15.75" x14ac:dyDescent="0.25">
      <c r="A82" s="19"/>
      <c r="B82" s="61"/>
      <c r="C82" s="34"/>
      <c r="D82" s="30"/>
      <c r="E82" s="64"/>
      <c r="F82" s="61"/>
      <c r="G82" s="31"/>
      <c r="H82" s="61"/>
      <c r="I82" s="39"/>
      <c r="J82" s="58"/>
      <c r="K82" s="33"/>
      <c r="L82" s="16"/>
    </row>
    <row r="83" spans="1:12" ht="15.75" x14ac:dyDescent="0.25">
      <c r="A83" s="40">
        <v>26</v>
      </c>
      <c r="B83" s="65" t="s">
        <v>96</v>
      </c>
      <c r="C83" s="41">
        <v>29900</v>
      </c>
      <c r="D83" s="41">
        <v>29900</v>
      </c>
      <c r="E83" s="68" t="s">
        <v>14</v>
      </c>
      <c r="F83" s="65" t="s">
        <v>30</v>
      </c>
      <c r="G83" s="42">
        <v>29900</v>
      </c>
      <c r="H83" s="65" t="str">
        <f>F83</f>
        <v>หจก.พี.แอล.เค เพาว์เวอร์</v>
      </c>
      <c r="I83" s="42">
        <v>29900</v>
      </c>
      <c r="J83" s="71" t="s">
        <v>15</v>
      </c>
      <c r="K83" s="40" t="s">
        <v>97</v>
      </c>
      <c r="L83" s="16"/>
    </row>
    <row r="84" spans="1:12" ht="15.75" x14ac:dyDescent="0.25">
      <c r="A84" s="43"/>
      <c r="B84" s="66"/>
      <c r="C84" s="44"/>
      <c r="D84" s="44"/>
      <c r="E84" s="69"/>
      <c r="F84" s="66"/>
      <c r="G84" s="45"/>
      <c r="H84" s="66"/>
      <c r="I84" s="46"/>
      <c r="J84" s="72"/>
      <c r="K84" s="47" t="s">
        <v>74</v>
      </c>
      <c r="L84" s="16"/>
    </row>
    <row r="85" spans="1:12" ht="15.75" x14ac:dyDescent="0.25">
      <c r="A85" s="48"/>
      <c r="B85" s="67"/>
      <c r="C85" s="49"/>
      <c r="D85" s="49"/>
      <c r="E85" s="70"/>
      <c r="F85" s="67"/>
      <c r="G85" s="50"/>
      <c r="H85" s="67"/>
      <c r="I85" s="51"/>
      <c r="J85" s="73"/>
      <c r="K85" s="52"/>
      <c r="L85" s="16"/>
    </row>
    <row r="86" spans="1:12" ht="15.75" x14ac:dyDescent="0.25">
      <c r="A86" s="23">
        <v>27</v>
      </c>
      <c r="B86" s="59" t="s">
        <v>98</v>
      </c>
      <c r="C86" s="24">
        <v>5600</v>
      </c>
      <c r="D86" s="24">
        <v>5600</v>
      </c>
      <c r="E86" s="62" t="s">
        <v>14</v>
      </c>
      <c r="F86" s="59" t="s">
        <v>99</v>
      </c>
      <c r="G86" s="25">
        <v>5600</v>
      </c>
      <c r="H86" s="59" t="str">
        <f>F86</f>
        <v>ไทม์ไซเรน</v>
      </c>
      <c r="I86" s="25">
        <v>5600</v>
      </c>
      <c r="J86" s="23" t="s">
        <v>15</v>
      </c>
      <c r="K86" s="23" t="s">
        <v>100</v>
      </c>
      <c r="L86" s="16"/>
    </row>
    <row r="87" spans="1:12" ht="15.75" x14ac:dyDescent="0.25">
      <c r="A87" s="17"/>
      <c r="B87" s="60"/>
      <c r="C87" s="26"/>
      <c r="D87" s="26"/>
      <c r="E87" s="63"/>
      <c r="F87" s="60"/>
      <c r="G87" s="27"/>
      <c r="H87" s="60"/>
      <c r="I87" s="38"/>
      <c r="J87" s="29"/>
      <c r="K87" s="29" t="s">
        <v>101</v>
      </c>
      <c r="L87" s="16"/>
    </row>
    <row r="88" spans="1:12" ht="15.75" x14ac:dyDescent="0.25">
      <c r="A88" s="19"/>
      <c r="B88" s="61"/>
      <c r="C88" s="30"/>
      <c r="D88" s="30"/>
      <c r="E88" s="64"/>
      <c r="F88" s="61"/>
      <c r="G88" s="31"/>
      <c r="H88" s="61"/>
      <c r="I88" s="39"/>
      <c r="J88" s="53"/>
      <c r="K88" s="54"/>
      <c r="L88" s="16"/>
    </row>
    <row r="89" spans="1:12" ht="15.75" x14ac:dyDescent="0.25">
      <c r="A89" s="23">
        <v>28</v>
      </c>
      <c r="B89" s="59" t="s">
        <v>102</v>
      </c>
      <c r="C89" s="24">
        <v>8000</v>
      </c>
      <c r="D89" s="24">
        <v>8000</v>
      </c>
      <c r="E89" s="62" t="s">
        <v>14</v>
      </c>
      <c r="F89" s="59" t="s">
        <v>99</v>
      </c>
      <c r="G89" s="25">
        <v>8000</v>
      </c>
      <c r="H89" s="59" t="str">
        <f>F89</f>
        <v>ไทม์ไซเรน</v>
      </c>
      <c r="I89" s="25">
        <v>8000</v>
      </c>
      <c r="J89" s="56" t="s">
        <v>15</v>
      </c>
      <c r="K89" s="23" t="s">
        <v>103</v>
      </c>
      <c r="L89" s="16"/>
    </row>
    <row r="90" spans="1:12" ht="15.75" x14ac:dyDescent="0.25">
      <c r="A90" s="17"/>
      <c r="B90" s="60"/>
      <c r="C90" s="26"/>
      <c r="D90" s="26"/>
      <c r="E90" s="63"/>
      <c r="F90" s="60"/>
      <c r="G90" s="27"/>
      <c r="H90" s="60"/>
      <c r="I90" s="28"/>
      <c r="J90" s="57"/>
      <c r="K90" s="29" t="s">
        <v>41</v>
      </c>
      <c r="L90" s="16"/>
    </row>
    <row r="91" spans="1:12" ht="15.75" x14ac:dyDescent="0.25">
      <c r="A91" s="19"/>
      <c r="B91" s="61"/>
      <c r="C91" s="30"/>
      <c r="D91" s="30"/>
      <c r="E91" s="64"/>
      <c r="F91" s="61"/>
      <c r="G91" s="31"/>
      <c r="H91" s="61"/>
      <c r="I91" s="32"/>
      <c r="J91" s="58"/>
      <c r="K91" s="54" t="s">
        <v>45</v>
      </c>
      <c r="L91" s="16"/>
    </row>
    <row r="92" spans="1:12" ht="15.75" x14ac:dyDescent="0.25">
      <c r="A92" s="23">
        <v>29</v>
      </c>
      <c r="B92" s="59" t="s">
        <v>104</v>
      </c>
      <c r="C92" s="24">
        <v>200000</v>
      </c>
      <c r="D92" s="24">
        <v>20000</v>
      </c>
      <c r="E92" s="62" t="s">
        <v>14</v>
      </c>
      <c r="F92" s="59" t="s">
        <v>30</v>
      </c>
      <c r="G92" s="25">
        <v>200000</v>
      </c>
      <c r="H92" s="59" t="str">
        <f>F92</f>
        <v>หจก.พี.แอล.เค เพาว์เวอร์</v>
      </c>
      <c r="I92" s="25">
        <v>200000</v>
      </c>
      <c r="J92" s="56" t="s">
        <v>15</v>
      </c>
      <c r="K92" s="23" t="s">
        <v>105</v>
      </c>
      <c r="L92" s="16"/>
    </row>
    <row r="93" spans="1:12" ht="15.75" x14ac:dyDescent="0.25">
      <c r="A93" s="17"/>
      <c r="B93" s="60"/>
      <c r="C93" s="26"/>
      <c r="D93" s="26"/>
      <c r="E93" s="63"/>
      <c r="F93" s="60"/>
      <c r="G93" s="27"/>
      <c r="H93" s="60"/>
      <c r="I93" s="28"/>
      <c r="J93" s="57"/>
      <c r="K93" s="29" t="s">
        <v>64</v>
      </c>
      <c r="L93" s="16"/>
    </row>
    <row r="94" spans="1:12" ht="15.75" x14ac:dyDescent="0.25">
      <c r="A94" s="19"/>
      <c r="B94" s="61"/>
      <c r="C94" s="30"/>
      <c r="D94" s="30"/>
      <c r="E94" s="64"/>
      <c r="F94" s="61"/>
      <c r="G94" s="31"/>
      <c r="H94" s="61"/>
      <c r="I94" s="32"/>
      <c r="J94" s="58"/>
      <c r="K94" s="54"/>
      <c r="L94" s="16"/>
    </row>
    <row r="95" spans="1:12" ht="15.75" x14ac:dyDescent="0.25">
      <c r="A95" s="23">
        <v>30</v>
      </c>
      <c r="B95" s="59" t="s">
        <v>106</v>
      </c>
      <c r="C95" s="24">
        <v>43800</v>
      </c>
      <c r="D95" s="24">
        <v>43800</v>
      </c>
      <c r="E95" s="62" t="s">
        <v>14</v>
      </c>
      <c r="F95" s="59" t="s">
        <v>47</v>
      </c>
      <c r="G95" s="25">
        <v>43800</v>
      </c>
      <c r="H95" s="59" t="str">
        <f>F95</f>
        <v>กุณทิราพาณิชย์</v>
      </c>
      <c r="I95" s="25">
        <v>43800</v>
      </c>
      <c r="J95" s="56" t="s">
        <v>15</v>
      </c>
      <c r="K95" s="23" t="s">
        <v>107</v>
      </c>
      <c r="L95" s="16"/>
    </row>
    <row r="96" spans="1:12" ht="15.75" x14ac:dyDescent="0.25">
      <c r="A96" s="17"/>
      <c r="B96" s="60"/>
      <c r="C96" s="24"/>
      <c r="D96" s="26"/>
      <c r="E96" s="63"/>
      <c r="F96" s="60"/>
      <c r="G96" s="27"/>
      <c r="H96" s="60"/>
      <c r="I96" s="28"/>
      <c r="J96" s="57"/>
      <c r="K96" s="29" t="s">
        <v>64</v>
      </c>
      <c r="L96" s="16"/>
    </row>
    <row r="97" spans="1:12" ht="15.75" x14ac:dyDescent="0.25">
      <c r="A97" s="19"/>
      <c r="B97" s="61"/>
      <c r="C97" s="34"/>
      <c r="D97" s="30"/>
      <c r="E97" s="64"/>
      <c r="F97" s="61"/>
      <c r="G97" s="31"/>
      <c r="H97" s="61"/>
      <c r="I97" s="32"/>
      <c r="J97" s="58"/>
      <c r="K97" s="33"/>
      <c r="L97" s="16"/>
    </row>
    <row r="98" spans="1:12" ht="15.75" x14ac:dyDescent="0.25">
      <c r="A98" s="23">
        <v>31</v>
      </c>
      <c r="B98" s="59" t="s">
        <v>108</v>
      </c>
      <c r="C98" s="24">
        <v>9200</v>
      </c>
      <c r="D98" s="24">
        <v>9200</v>
      </c>
      <c r="E98" s="35" t="s">
        <v>14</v>
      </c>
      <c r="F98" s="59" t="s">
        <v>76</v>
      </c>
      <c r="G98" s="25">
        <v>9200</v>
      </c>
      <c r="H98" s="59" t="str">
        <f>F98</f>
        <v>บ.ราเชนเฟอร์นิเจอร์ จำกัด</v>
      </c>
      <c r="I98" s="25">
        <v>9200</v>
      </c>
      <c r="J98" s="56" t="s">
        <v>15</v>
      </c>
      <c r="K98" s="23" t="s">
        <v>109</v>
      </c>
      <c r="L98" s="16"/>
    </row>
    <row r="99" spans="1:12" ht="15.75" x14ac:dyDescent="0.25">
      <c r="A99" s="17"/>
      <c r="B99" s="60"/>
      <c r="C99" s="26"/>
      <c r="D99" s="26"/>
      <c r="E99" s="36"/>
      <c r="F99" s="60"/>
      <c r="G99" s="27"/>
      <c r="H99" s="60"/>
      <c r="I99" s="28"/>
      <c r="J99" s="57"/>
      <c r="K99" s="29" t="s">
        <v>74</v>
      </c>
      <c r="L99" s="16"/>
    </row>
    <row r="100" spans="1:12" ht="15.75" x14ac:dyDescent="0.25">
      <c r="A100" s="19"/>
      <c r="B100" s="61"/>
      <c r="C100" s="30"/>
      <c r="D100" s="30"/>
      <c r="E100" s="37"/>
      <c r="F100" s="61"/>
      <c r="G100" s="31"/>
      <c r="H100" s="61"/>
      <c r="I100" s="32"/>
      <c r="J100" s="58"/>
      <c r="K100" s="33"/>
      <c r="L100" s="16"/>
    </row>
    <row r="101" spans="1:12" ht="15.75" x14ac:dyDescent="0.25">
      <c r="A101" s="23">
        <v>32</v>
      </c>
      <c r="B101" s="59" t="s">
        <v>110</v>
      </c>
      <c r="C101" s="24">
        <v>120000</v>
      </c>
      <c r="D101" s="24">
        <v>120000</v>
      </c>
      <c r="E101" s="62" t="s">
        <v>14</v>
      </c>
      <c r="F101" s="59" t="s">
        <v>56</v>
      </c>
      <c r="G101" s="25">
        <v>120000</v>
      </c>
      <c r="H101" s="59" t="str">
        <f>F101</f>
        <v>นายศักดิ์ดา จันตาบุญ</v>
      </c>
      <c r="I101" s="25">
        <v>120000</v>
      </c>
      <c r="J101" s="56" t="s">
        <v>15</v>
      </c>
      <c r="K101" s="23" t="s">
        <v>111</v>
      </c>
      <c r="L101" s="16"/>
    </row>
    <row r="102" spans="1:12" ht="15.75" x14ac:dyDescent="0.25">
      <c r="A102" s="17"/>
      <c r="B102" s="60"/>
      <c r="C102" s="24"/>
      <c r="D102" s="26"/>
      <c r="E102" s="63"/>
      <c r="F102" s="60"/>
      <c r="G102" s="27"/>
      <c r="H102" s="60"/>
      <c r="I102" s="38"/>
      <c r="J102" s="57"/>
      <c r="K102" s="29" t="s">
        <v>41</v>
      </c>
      <c r="L102" s="16"/>
    </row>
    <row r="103" spans="1:12" ht="15.75" x14ac:dyDescent="0.25">
      <c r="A103" s="19"/>
      <c r="B103" s="61"/>
      <c r="C103" s="34"/>
      <c r="D103" s="30"/>
      <c r="E103" s="64"/>
      <c r="F103" s="61"/>
      <c r="G103" s="31"/>
      <c r="H103" s="61"/>
      <c r="I103" s="39"/>
      <c r="J103" s="58"/>
      <c r="K103" s="33"/>
      <c r="L103" s="16"/>
    </row>
    <row r="104" spans="1:12" ht="15.75" x14ac:dyDescent="0.25">
      <c r="A104" s="40">
        <v>33</v>
      </c>
      <c r="B104" s="65" t="s">
        <v>112</v>
      </c>
      <c r="C104" s="41">
        <v>7500</v>
      </c>
      <c r="D104" s="41">
        <v>7500</v>
      </c>
      <c r="E104" s="68" t="s">
        <v>14</v>
      </c>
      <c r="F104" s="65" t="s">
        <v>49</v>
      </c>
      <c r="G104" s="42">
        <v>7500</v>
      </c>
      <c r="H104" s="65" t="str">
        <f>F104</f>
        <v>นายสถิตคุณ ปัญญา</v>
      </c>
      <c r="I104" s="42">
        <v>7500</v>
      </c>
      <c r="J104" s="71" t="s">
        <v>15</v>
      </c>
      <c r="K104" s="40" t="s">
        <v>113</v>
      </c>
      <c r="L104" s="16"/>
    </row>
    <row r="105" spans="1:12" ht="15.75" x14ac:dyDescent="0.25">
      <c r="A105" s="43"/>
      <c r="B105" s="66"/>
      <c r="C105" s="44"/>
      <c r="D105" s="44"/>
      <c r="E105" s="69"/>
      <c r="F105" s="66"/>
      <c r="G105" s="45"/>
      <c r="H105" s="66"/>
      <c r="I105" s="46"/>
      <c r="J105" s="72"/>
      <c r="K105" s="47" t="s">
        <v>41</v>
      </c>
      <c r="L105" s="16"/>
    </row>
    <row r="106" spans="1:12" ht="15.75" x14ac:dyDescent="0.25">
      <c r="A106" s="48"/>
      <c r="B106" s="67"/>
      <c r="C106" s="49"/>
      <c r="D106" s="49"/>
      <c r="E106" s="70"/>
      <c r="F106" s="67"/>
      <c r="G106" s="50"/>
      <c r="H106" s="67"/>
      <c r="I106" s="51"/>
      <c r="J106" s="73"/>
      <c r="K106" s="52"/>
      <c r="L106" s="16"/>
    </row>
    <row r="107" spans="1:12" ht="15.75" x14ac:dyDescent="0.25">
      <c r="A107" s="23">
        <v>34</v>
      </c>
      <c r="B107" s="59" t="s">
        <v>114</v>
      </c>
      <c r="C107" s="24">
        <v>987583.1</v>
      </c>
      <c r="D107" s="24">
        <v>987583.1</v>
      </c>
      <c r="E107" s="62" t="s">
        <v>14</v>
      </c>
      <c r="F107" s="59" t="s">
        <v>115</v>
      </c>
      <c r="G107" s="25">
        <v>987583.1</v>
      </c>
      <c r="H107" s="59" t="str">
        <f>F107</f>
        <v>บริษัทโกลด์มิลค์ จำกัด</v>
      </c>
      <c r="I107" s="25">
        <v>987583.1</v>
      </c>
      <c r="J107" s="23" t="s">
        <v>15</v>
      </c>
      <c r="K107" s="23" t="s">
        <v>80</v>
      </c>
      <c r="L107" s="16"/>
    </row>
    <row r="108" spans="1:12" ht="15.75" x14ac:dyDescent="0.25">
      <c r="A108" s="17"/>
      <c r="B108" s="60"/>
      <c r="C108" s="26"/>
      <c r="D108" s="26"/>
      <c r="E108" s="63"/>
      <c r="F108" s="60"/>
      <c r="G108" s="27"/>
      <c r="H108" s="60"/>
      <c r="I108" s="38"/>
      <c r="J108" s="29"/>
      <c r="K108" s="29" t="s">
        <v>41</v>
      </c>
      <c r="L108" s="16"/>
    </row>
    <row r="109" spans="1:12" ht="15.75" x14ac:dyDescent="0.25">
      <c r="A109" s="19"/>
      <c r="B109" s="61"/>
      <c r="C109" s="30"/>
      <c r="D109" s="30"/>
      <c r="E109" s="64"/>
      <c r="F109" s="61"/>
      <c r="G109" s="31"/>
      <c r="H109" s="61"/>
      <c r="I109" s="39"/>
      <c r="J109" s="53"/>
      <c r="K109" s="54"/>
      <c r="L109" s="16"/>
    </row>
    <row r="110" spans="1:12" ht="15.75" x14ac:dyDescent="0.25">
      <c r="A110" s="23">
        <v>35</v>
      </c>
      <c r="B110" s="59" t="s">
        <v>116</v>
      </c>
      <c r="C110" s="24">
        <v>179425.1</v>
      </c>
      <c r="D110" s="24">
        <v>179425.1</v>
      </c>
      <c r="E110" s="62" t="s">
        <v>14</v>
      </c>
      <c r="F110" s="59" t="s">
        <v>115</v>
      </c>
      <c r="G110" s="25">
        <v>179425.1</v>
      </c>
      <c r="H110" s="59" t="str">
        <f>F110</f>
        <v>บริษัทโกลด์มิลค์ จำกัด</v>
      </c>
      <c r="I110" s="25">
        <v>179425.1</v>
      </c>
      <c r="J110" s="56" t="s">
        <v>15</v>
      </c>
      <c r="K110" s="23" t="s">
        <v>117</v>
      </c>
      <c r="L110" s="16"/>
    </row>
    <row r="111" spans="1:12" ht="15.75" x14ac:dyDescent="0.25">
      <c r="A111" s="17"/>
      <c r="B111" s="60"/>
      <c r="C111" s="26"/>
      <c r="D111" s="26"/>
      <c r="E111" s="63"/>
      <c r="F111" s="60"/>
      <c r="G111" s="27"/>
      <c r="H111" s="60"/>
      <c r="I111" s="28"/>
      <c r="J111" s="57"/>
      <c r="K111" s="29" t="s">
        <v>41</v>
      </c>
      <c r="L111" s="16"/>
    </row>
    <row r="112" spans="1:12" ht="15.75" x14ac:dyDescent="0.25">
      <c r="A112" s="19"/>
      <c r="B112" s="61"/>
      <c r="C112" s="30"/>
      <c r="D112" s="30"/>
      <c r="E112" s="64"/>
      <c r="F112" s="61"/>
      <c r="G112" s="31"/>
      <c r="H112" s="61"/>
      <c r="I112" s="32"/>
      <c r="J112" s="58"/>
      <c r="K112" s="54"/>
      <c r="L112" s="16"/>
    </row>
    <row r="113" spans="1:12" ht="15.75" x14ac:dyDescent="0.25">
      <c r="A113" s="23">
        <v>36</v>
      </c>
      <c r="B113" s="59" t="s">
        <v>118</v>
      </c>
      <c r="C113" s="24">
        <v>69489</v>
      </c>
      <c r="D113" s="24">
        <v>69489</v>
      </c>
      <c r="E113" s="62" t="s">
        <v>14</v>
      </c>
      <c r="F113" s="59" t="s">
        <v>115</v>
      </c>
      <c r="G113" s="25">
        <v>69489</v>
      </c>
      <c r="H113" s="59" t="str">
        <f>F113</f>
        <v>บริษัทโกลด์มิลค์ จำกัด</v>
      </c>
      <c r="I113" s="25">
        <v>69489</v>
      </c>
      <c r="J113" s="56" t="s">
        <v>15</v>
      </c>
      <c r="K113" s="23" t="s">
        <v>119</v>
      </c>
      <c r="L113" s="16"/>
    </row>
    <row r="114" spans="1:12" ht="15.75" x14ac:dyDescent="0.25">
      <c r="A114" s="17"/>
      <c r="B114" s="60"/>
      <c r="C114" s="24"/>
      <c r="D114" s="26"/>
      <c r="E114" s="63"/>
      <c r="F114" s="60"/>
      <c r="G114" s="27"/>
      <c r="H114" s="60"/>
      <c r="I114" s="28"/>
      <c r="J114" s="57"/>
      <c r="K114" s="29" t="s">
        <v>41</v>
      </c>
      <c r="L114" s="16"/>
    </row>
    <row r="115" spans="1:12" ht="15.75" x14ac:dyDescent="0.25">
      <c r="A115" s="19"/>
      <c r="B115" s="61"/>
      <c r="C115" s="34"/>
      <c r="D115" s="30"/>
      <c r="E115" s="64"/>
      <c r="F115" s="61"/>
      <c r="G115" s="31"/>
      <c r="H115" s="61"/>
      <c r="I115" s="32"/>
      <c r="J115" s="58"/>
      <c r="K115" s="54"/>
      <c r="L115" s="16"/>
    </row>
  </sheetData>
  <mergeCells count="179">
    <mergeCell ref="B26:B28"/>
    <mergeCell ref="E26:E28"/>
    <mergeCell ref="F26:F28"/>
    <mergeCell ref="H26:H28"/>
    <mergeCell ref="J26:J28"/>
    <mergeCell ref="B32:B34"/>
    <mergeCell ref="E32:E34"/>
    <mergeCell ref="F32:F34"/>
    <mergeCell ref="H32:H34"/>
    <mergeCell ref="J32:J34"/>
    <mergeCell ref="B29:B31"/>
    <mergeCell ref="E29:E31"/>
    <mergeCell ref="F29:F31"/>
    <mergeCell ref="H29:H31"/>
    <mergeCell ref="J29:J31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J14:J16"/>
    <mergeCell ref="B17:B19"/>
    <mergeCell ref="E17:E19"/>
    <mergeCell ref="F17:F19"/>
    <mergeCell ref="H17:H19"/>
    <mergeCell ref="J17:J19"/>
    <mergeCell ref="B14:B16"/>
    <mergeCell ref="F14:F16"/>
    <mergeCell ref="H14:H16"/>
    <mergeCell ref="B11:B13"/>
    <mergeCell ref="E11:E13"/>
    <mergeCell ref="F11:F13"/>
    <mergeCell ref="H11:H13"/>
    <mergeCell ref="J11:J13"/>
    <mergeCell ref="B8:B10"/>
    <mergeCell ref="E8:E10"/>
    <mergeCell ref="F8:F10"/>
    <mergeCell ref="H8:H10"/>
    <mergeCell ref="J8:J10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J41:J43"/>
    <mergeCell ref="B35:B37"/>
    <mergeCell ref="F35:F37"/>
    <mergeCell ref="H35:H37"/>
    <mergeCell ref="J35:J37"/>
    <mergeCell ref="B38:B40"/>
    <mergeCell ref="E38:E40"/>
    <mergeCell ref="F38:F40"/>
    <mergeCell ref="H38:H40"/>
    <mergeCell ref="J38:J40"/>
    <mergeCell ref="B44:B46"/>
    <mergeCell ref="E44:E46"/>
    <mergeCell ref="F44:F46"/>
    <mergeCell ref="H44:H46"/>
    <mergeCell ref="B47:B49"/>
    <mergeCell ref="E47:E49"/>
    <mergeCell ref="F47:F49"/>
    <mergeCell ref="H47:H49"/>
    <mergeCell ref="B41:B43"/>
    <mergeCell ref="E41:E43"/>
    <mergeCell ref="F41:F43"/>
    <mergeCell ref="H41:H43"/>
    <mergeCell ref="B53:B55"/>
    <mergeCell ref="E53:E55"/>
    <mergeCell ref="F53:F55"/>
    <mergeCell ref="H53:H55"/>
    <mergeCell ref="J53:J55"/>
    <mergeCell ref="J47:J49"/>
    <mergeCell ref="B50:B52"/>
    <mergeCell ref="E50:E52"/>
    <mergeCell ref="F50:F52"/>
    <mergeCell ref="H50:H52"/>
    <mergeCell ref="J50:J52"/>
    <mergeCell ref="J62:J64"/>
    <mergeCell ref="B56:B58"/>
    <mergeCell ref="F56:F58"/>
    <mergeCell ref="H56:H58"/>
    <mergeCell ref="J56:J58"/>
    <mergeCell ref="B59:B61"/>
    <mergeCell ref="E59:E61"/>
    <mergeCell ref="F59:F61"/>
    <mergeCell ref="H59:H61"/>
    <mergeCell ref="J59:J61"/>
    <mergeCell ref="B65:B67"/>
    <mergeCell ref="E65:E67"/>
    <mergeCell ref="F65:F67"/>
    <mergeCell ref="H65:H67"/>
    <mergeCell ref="B68:B70"/>
    <mergeCell ref="E68:E70"/>
    <mergeCell ref="F68:F70"/>
    <mergeCell ref="H68:H70"/>
    <mergeCell ref="B62:B64"/>
    <mergeCell ref="E62:E64"/>
    <mergeCell ref="F62:F64"/>
    <mergeCell ref="H62:H64"/>
    <mergeCell ref="B74:B76"/>
    <mergeCell ref="E74:E76"/>
    <mergeCell ref="F74:F76"/>
    <mergeCell ref="H74:H76"/>
    <mergeCell ref="J74:J76"/>
    <mergeCell ref="J68:J70"/>
    <mergeCell ref="B71:B73"/>
    <mergeCell ref="E71:E73"/>
    <mergeCell ref="F71:F73"/>
    <mergeCell ref="H71:H73"/>
    <mergeCell ref="J71:J73"/>
    <mergeCell ref="J83:J85"/>
    <mergeCell ref="B77:B79"/>
    <mergeCell ref="F77:F79"/>
    <mergeCell ref="H77:H79"/>
    <mergeCell ref="J77:J79"/>
    <mergeCell ref="B80:B82"/>
    <mergeCell ref="E80:E82"/>
    <mergeCell ref="F80:F82"/>
    <mergeCell ref="H80:H82"/>
    <mergeCell ref="J80:J82"/>
    <mergeCell ref="B86:B88"/>
    <mergeCell ref="E86:E88"/>
    <mergeCell ref="F86:F88"/>
    <mergeCell ref="H86:H88"/>
    <mergeCell ref="B89:B91"/>
    <mergeCell ref="E89:E91"/>
    <mergeCell ref="F89:F91"/>
    <mergeCell ref="H89:H91"/>
    <mergeCell ref="B83:B85"/>
    <mergeCell ref="E83:E85"/>
    <mergeCell ref="F83:F85"/>
    <mergeCell ref="H83:H85"/>
    <mergeCell ref="B95:B97"/>
    <mergeCell ref="E95:E97"/>
    <mergeCell ref="F95:F97"/>
    <mergeCell ref="H95:H97"/>
    <mergeCell ref="J95:J97"/>
    <mergeCell ref="J89:J91"/>
    <mergeCell ref="B92:B94"/>
    <mergeCell ref="E92:E94"/>
    <mergeCell ref="F92:F94"/>
    <mergeCell ref="H92:H94"/>
    <mergeCell ref="J92:J94"/>
    <mergeCell ref="B104:B106"/>
    <mergeCell ref="E104:E106"/>
    <mergeCell ref="F104:F106"/>
    <mergeCell ref="H104:H106"/>
    <mergeCell ref="J104:J106"/>
    <mergeCell ref="B98:B100"/>
    <mergeCell ref="F98:F100"/>
    <mergeCell ref="H98:H100"/>
    <mergeCell ref="J98:J100"/>
    <mergeCell ref="B101:B103"/>
    <mergeCell ref="E101:E103"/>
    <mergeCell ref="F101:F103"/>
    <mergeCell ref="H101:H103"/>
    <mergeCell ref="J101:J103"/>
    <mergeCell ref="J110:J112"/>
    <mergeCell ref="B113:B115"/>
    <mergeCell ref="E113:E115"/>
    <mergeCell ref="F113:F115"/>
    <mergeCell ref="H113:H115"/>
    <mergeCell ref="J113:J115"/>
    <mergeCell ref="B107:B109"/>
    <mergeCell ref="E107:E109"/>
    <mergeCell ref="F107:F109"/>
    <mergeCell ref="H107:H109"/>
    <mergeCell ref="B110:B112"/>
    <mergeCell ref="E110:E112"/>
    <mergeCell ref="F110:F112"/>
    <mergeCell ref="H110:H112"/>
  </mergeCells>
  <phoneticPr fontId="2" type="noConversion"/>
  <pageMargins left="0.11811023622047245" right="0.11811023622047245" top="0.11811023622047245" bottom="0.11811023622047245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 68</vt:lpstr>
      <vt:lpstr>'ต.ค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2026-04-21T08:35:38Z</cp:lastPrinted>
  <dcterms:created xsi:type="dcterms:W3CDTF">2015-06-25T09:51:56Z</dcterms:created>
  <dcterms:modified xsi:type="dcterms:W3CDTF">2026-04-21T08:35:46Z</dcterms:modified>
</cp:coreProperties>
</file>