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1-69\"/>
    </mc:Choice>
  </mc:AlternateContent>
  <xr:revisionPtr revIDLastSave="0" documentId="13_ncr:1_{58C56C9D-C7C5-44FD-97D4-B51D266A41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 69" sheetId="19" r:id="rId1"/>
  </sheets>
  <definedNames>
    <definedName name="_xlnm.Print_Titles" localSheetId="0">'พ.ย 69'!$5:$7</definedName>
  </definedNames>
  <calcPr calcId="181029"/>
</workbook>
</file>

<file path=xl/calcChain.xml><?xml version="1.0" encoding="utf-8"?>
<calcChain xmlns="http://schemas.openxmlformats.org/spreadsheetml/2006/main">
  <c r="H65" i="19" l="1"/>
  <c r="H62" i="19"/>
  <c r="H59" i="19"/>
  <c r="H56" i="19"/>
  <c r="H53" i="19"/>
  <c r="H50" i="19"/>
  <c r="H47" i="19"/>
  <c r="H44" i="19"/>
  <c r="H41" i="19"/>
  <c r="H38" i="19"/>
  <c r="H35" i="19"/>
  <c r="H32" i="19"/>
  <c r="H29" i="19"/>
  <c r="H26" i="19"/>
  <c r="H23" i="19"/>
  <c r="H20" i="19"/>
  <c r="H17" i="19" l="1"/>
  <c r="D17" i="19"/>
  <c r="G17" i="19" s="1"/>
  <c r="I17" i="19" s="1"/>
  <c r="H14" i="19"/>
  <c r="D14" i="19"/>
  <c r="G14" i="19" s="1"/>
  <c r="I14" i="19" s="1"/>
  <c r="H11" i="19"/>
  <c r="D11" i="19"/>
  <c r="G11" i="19" s="1"/>
  <c r="I11" i="19" s="1"/>
  <c r="I8" i="19"/>
  <c r="H8" i="19"/>
  <c r="D8" i="19"/>
  <c r="G8" i="19" s="1"/>
</calcChain>
</file>

<file path=xl/sharedStrings.xml><?xml version="1.0" encoding="utf-8"?>
<sst xmlns="http://schemas.openxmlformats.org/spreadsheetml/2006/main" count="142" uniqueCount="81">
  <si>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</si>
  <si>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</si>
  <si>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</si>
  <si>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</si>
  <si>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</si>
  <si>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</si>
  <si>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</si>
  <si>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</si>
  <si>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</si>
  <si>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</si>
  <si>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</si>
  <si>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</si>
  <si>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</si>
  <si>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</si>
  <si>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</si>
  <si>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</si>
  <si>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วงเงินที่จะซื้อ/จ้าง</t>
  </si>
  <si>
    <t>นายสุวรรณ ฟูตั๋น</t>
  </si>
  <si>
    <t>เหตุผลที่คัดเลือกโดยสรุป</t>
  </si>
  <si>
    <t>บันทึกตกลงซื้อ</t>
  </si>
  <si>
    <t>บันทึกตกลงจ้าง</t>
  </si>
  <si>
    <t>จ้างเหมาพนักงานบริการประจำรถขยะ</t>
  </si>
  <si>
    <t>หจก.พี.แอล.เค เพาว์เวอร์</t>
  </si>
  <si>
    <t>สรุปผลการดำเนินจัดซื้อจัดจ้างในรอบเดือน พฤศจิกายน 2568</t>
  </si>
  <si>
    <t>วันที่  8 เดือน  ธันวาคม  พ.ศ. 2568</t>
  </si>
  <si>
    <t xml:space="preserve">จัดซื้อครุภัณฑ์คอมพิวเตอร์หรืออิเลคทรอนิคส์ (เครื่องพิมพ์เลเซอร์ หรือ LED ขาวดำ) กองสวัสดิการสังคม </t>
  </si>
  <si>
    <t>CNTR-00058/69</t>
  </si>
  <si>
    <t>ลงวันที่ 05/11/2568</t>
  </si>
  <si>
    <t xml:space="preserve"> จัดจ้างซ่อมแซมรถกู้ชีพกู้ภัย หมายเลขทะเบียน ขย 2227 เชียงใหม่</t>
  </si>
  <si>
    <t>ลงวันที่ 14/11/2568</t>
  </si>
  <si>
    <t>CNTR-00000069/69</t>
  </si>
  <si>
    <t>นายภัทรศัย  ใยตา</t>
  </si>
  <si>
    <t>ลงวันที่ 28/11/2568</t>
  </si>
  <si>
    <t>CNTR-00096/69</t>
  </si>
  <si>
    <t>นายโฆษิต  เป็งลือใจ</t>
  </si>
  <si>
    <t>CNTR-00097/69</t>
  </si>
  <si>
    <t>ใบสั่งซื้อ 19/2569</t>
  </si>
  <si>
    <t>ลงวันที่ 27/10/2568</t>
  </si>
  <si>
    <t>ใบสั่งซื้อ 27/2569</t>
  </si>
  <si>
    <t>จ้างซ่อมแซมครุภัณฑ์ รถกู้ชีพกู้ภัยเทศบาลตำบลบ้านแปะ หมายเลขทะเบียน งว 1871 เชียงใหม่</t>
  </si>
  <si>
    <t>ลงวันที่ 07/11/2568</t>
  </si>
  <si>
    <t>จ้างซ่อมแซมครุภัณฑ์ รถกู้ชีพกู้ภัยเทศบาลตำบลบ้านแปะ หมายเลขทะเบียน ขย 2227 เชียงใหม่</t>
  </si>
  <si>
    <t>จ้างเหมาซ่อมแซมสถานีสูบน้ำด้วยไฟฟ้าบ้านสบแปะ 1</t>
  </si>
  <si>
    <t>นายนิพนธ์ อุปนันท์</t>
  </si>
  <si>
    <t>ใบสั่งจ้าง 17/2569</t>
  </si>
  <si>
    <t>ลงวันที่ 25/11/2568</t>
  </si>
  <si>
    <t>ใบสั่งจ้าง 18/2569</t>
  </si>
  <si>
    <t>ลงวันที่ 03/12/2568</t>
  </si>
  <si>
    <t>หจก.พี.แอล.เค เพาว์เวอร์ แอนด์ ไอที เซอร์วิส</t>
  </si>
  <si>
    <t>ไทม์ ไซเรน</t>
  </si>
  <si>
    <t>ใบสั่งจ้าง 8/2569</t>
  </si>
  <si>
    <t>ใบสั่งจ้าง 9/2569</t>
  </si>
  <si>
    <t>ซื้อครุภัณฑ์คอมพิวเตอร์หรืออิเลคทรอนิกส์ จำนวน 2 รายการ กองสวัสดิการสังคม</t>
  </si>
  <si>
    <t>ซื้อครุภัณฑ์สำนักงาน งานบริหารเกี่ยวกับการศึกษา กองการศึกษา จำนวน 1 รายการ (ตู้เอกสาร 2 บาน)</t>
  </si>
  <si>
    <t>บ.ราเชนท์ เฟอร์นิเจอร์ จำกัด</t>
  </si>
  <si>
    <t>ใบสั่งซื้อ 21/2569</t>
  </si>
  <si>
    <t>ลงวันที่ 13/11/2568</t>
  </si>
  <si>
    <t>ซื้อครุภัณฑ์สำนักงาน งานระดับก่อนวัยเรียน กองการศึกษา จำนวน 4 รายการ</t>
  </si>
  <si>
    <t>ใบสั่งซื้อ 22/2569</t>
  </si>
  <si>
    <t>จ้างเหมาปรับปรุงระบบไฟฟ้าอาคารอเนกประสงค์ เทศบาลตำบลบ้านแปะ</t>
  </si>
  <si>
    <t>นายดนัยเดช อุปละ</t>
  </si>
  <si>
    <t>ใบสั่งจ้าง 16/2569</t>
  </si>
  <si>
    <t>จ้างซ่อมแซมรถบรรทุกน้ำหมายเลขทะเบียน ผบ 9336 เชียงใหม่</t>
  </si>
  <si>
    <t>ซื้อครุภัณฑ์วิทยาศาสตร์หรือการแพทย์ งานสาธารสุขและสิ่งแวดล้อม</t>
  </si>
  <si>
    <t>บริษัท เอ็มบีดี เฮลท์แคร์ จำกัด</t>
  </si>
  <si>
    <t>ซื้อครุภัณฑ์สำนักงาน งานบริหารงานทั่วไปเกี่ยวกับการศึกษา จำนวน 1 รายการ</t>
  </si>
  <si>
    <t>ใบสั่งซื้อ 25/2569</t>
  </si>
  <si>
    <t>ลงวันที่ 17/11/2568</t>
  </si>
  <si>
    <t>ซื้อครุภัณฑ์คอมพิวเตอร์หรืออิเลคทรอนิกส์ จำนวน 1 รายการ งานระดับก่อนวัยเรียน</t>
  </si>
  <si>
    <t>ใบสั่งซื้อ 23/2569</t>
  </si>
  <si>
    <t>ซื้อครุภัณฑ์คอมพิวเตอร์หรืออิเลคทรอนิกส์ งานบริหารทั่วไปเกี่ยวกับการศึกษา จำนวน 2 รายการ</t>
  </si>
  <si>
    <t>ใบสั่งซื้อ 24/2569</t>
  </si>
  <si>
    <t>จัดซื้อวัสดุยานพาหนะและขนส่งพร้อมติดตั้ง</t>
  </si>
  <si>
    <t>ร้าน พี.เอ็น.ออโต้ชอป</t>
  </si>
  <si>
    <t>ใบสั่งซื้อ 26/2569</t>
  </si>
  <si>
    <t>จ้างซ่อมแซมรถกู้ชีพกู้ภัย หมายเลขทะเบียน งว 1871 เชียงใหม่</t>
  </si>
  <si>
    <t>ใบสั่งจ้าง 13/2569</t>
  </si>
  <si>
    <t>จ้างซ่อมแซมรถบรรทุกขยะ หมายเลขทะเบียน 83-2911 เชียงใหม่</t>
  </si>
  <si>
    <t>ใบสั่งจ้าง 14/2569</t>
  </si>
  <si>
    <t>จ้างซ่อมแซมรถบรรทุกขยะ หมายเลขทะเบียน 82-9193 เชียงใหม่</t>
  </si>
  <si>
    <t>ใบสั่งจ้าง 15/2569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</si>
</sst>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/>
    <xf numFmtId="43" fontId="4" fillId="0" borderId="0" xfId="1" applyFont="1" applyAlignment="1">
      <alignment horizontal="center" vertical="center"/>
    </xf>
    <xf numFmtId="43" fontId="6" fillId="0" borderId="0" xfId="1" applyFont="1"/>
    <xf numFmtId="43" fontId="4" fillId="0" borderId="0" xfId="1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7" xfId="1" applyFont="1" applyBorder="1" applyAlignment="1">
      <alignment horizontal="right" vertical="center"/>
    </xf>
    <xf numFmtId="43" fontId="3" fillId="0" borderId="9" xfId="1" applyFont="1" applyBorder="1" applyAlignment="1">
      <alignment vertical="center"/>
    </xf>
    <xf numFmtId="43" fontId="3" fillId="0" borderId="10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4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10" xfId="1" applyFont="1" applyBorder="1" applyAlignment="1">
      <alignment horizontal="left" vertical="center"/>
    </xf>
    <xf numFmtId="43" fontId="5" fillId="0" borderId="10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3" fontId="5" fillId="0" borderId="7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43" fontId="5" fillId="0" borderId="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AE8C-D6F0-4E39-B841-BA03AD74D5CC}">
  <dimension ref="A1:L69"/>
  <sheetViews>
    <sheetView tabSelected="1" view="pageBreakPreview" zoomScale="90" zoomScaleNormal="100" zoomScaleSheetLayoutView="90" workbookViewId="0">
      <selection activeCell="Q14" sqref="Q14"/>
    </sheetView>
  </sheetViews>
  <sheetFormatPr defaultRowHeight="15" x14ac:dyDescent="0.25"/>
  <cols>
    <col min="1" max="1" width="5.625" style="10" customWidth="1"/>
    <col min="2" max="2" width="31.125" style="10" customWidth="1"/>
    <col min="3" max="4" width="9.625" style="12" bestFit="1" customWidth="1"/>
    <col min="5" max="5" width="9" style="10"/>
    <col min="6" max="6" width="15.625" style="10" customWidth="1"/>
    <col min="7" max="7" width="7.625" style="12" bestFit="1" customWidth="1"/>
    <col min="8" max="8" width="15" style="10" customWidth="1"/>
    <col min="9" max="9" width="7.625" style="12" bestFit="1" customWidth="1"/>
    <col min="10" max="10" width="9.125" style="10" customWidth="1"/>
    <col min="11" max="11" width="14.5" style="10" bestFit="1" customWidth="1"/>
    <col min="12" max="16384" width="9" style="10"/>
  </cols>
  <sheetData>
    <row r="1" spans="1:12" s="3" customFormat="1" ht="15.75" x14ac:dyDescent="0.25">
      <c r="A1" s="18"/>
      <c r="C1" s="19"/>
      <c r="D1" s="19"/>
      <c r="G1" s="20"/>
      <c r="I1" s="20"/>
      <c r="K1" s="21" t="s">
        <v>12</v>
      </c>
    </row>
    <row r="2" spans="1:12" s="1" customFormat="1" ht="18.75" x14ac:dyDescent="0.3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3"/>
    </row>
    <row r="3" spans="1:12" s="1" customFormat="1" ht="18.75" x14ac:dyDescent="0.3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3"/>
    </row>
    <row r="4" spans="1:12" s="1" customFormat="1" ht="18.75" x14ac:dyDescent="0.3">
      <c r="A4" s="52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3"/>
    </row>
    <row r="5" spans="1:12" s="5" customFormat="1" ht="18.75" x14ac:dyDescent="0.3">
      <c r="A5" s="22"/>
      <c r="B5" s="23"/>
      <c r="C5" s="53" t="s">
        <v>16</v>
      </c>
      <c r="D5" s="24"/>
      <c r="E5" s="23"/>
      <c r="F5" s="56" t="s">
        <v>1</v>
      </c>
      <c r="G5" s="57"/>
      <c r="H5" s="58" t="s">
        <v>2</v>
      </c>
      <c r="I5" s="59"/>
      <c r="J5" s="60" t="s">
        <v>18</v>
      </c>
      <c r="K5" s="4" t="s">
        <v>3</v>
      </c>
      <c r="L5" s="25"/>
    </row>
    <row r="6" spans="1:12" s="5" customFormat="1" ht="18.75" x14ac:dyDescent="0.3">
      <c r="A6" s="26" t="s">
        <v>4</v>
      </c>
      <c r="B6" s="26" t="s">
        <v>5</v>
      </c>
      <c r="C6" s="54"/>
      <c r="D6" s="27" t="s">
        <v>6</v>
      </c>
      <c r="E6" s="26" t="s">
        <v>7</v>
      </c>
      <c r="F6" s="63" t="s">
        <v>8</v>
      </c>
      <c r="G6" s="64"/>
      <c r="H6" s="65" t="s">
        <v>9</v>
      </c>
      <c r="I6" s="66"/>
      <c r="J6" s="61"/>
      <c r="K6" s="6" t="s">
        <v>10</v>
      </c>
      <c r="L6" s="25"/>
    </row>
    <row r="7" spans="1:12" s="5" customFormat="1" ht="18.75" x14ac:dyDescent="0.3">
      <c r="A7" s="28"/>
      <c r="B7" s="29"/>
      <c r="C7" s="55"/>
      <c r="D7" s="30"/>
      <c r="E7" s="29"/>
      <c r="F7" s="28"/>
      <c r="G7" s="31"/>
      <c r="H7" s="28"/>
      <c r="I7" s="32"/>
      <c r="J7" s="62"/>
      <c r="K7" s="7" t="s">
        <v>11</v>
      </c>
      <c r="L7" s="25"/>
    </row>
    <row r="8" spans="1:12" s="5" customFormat="1" ht="20.100000000000001" customHeight="1" x14ac:dyDescent="0.3">
      <c r="A8" s="33">
        <v>1</v>
      </c>
      <c r="B8" s="67" t="s">
        <v>25</v>
      </c>
      <c r="C8" s="34">
        <v>3300</v>
      </c>
      <c r="D8" s="34">
        <f>C8</f>
        <v>3300</v>
      </c>
      <c r="E8" s="70" t="s">
        <v>14</v>
      </c>
      <c r="F8" s="67" t="s">
        <v>22</v>
      </c>
      <c r="G8" s="35">
        <f>D8</f>
        <v>3300</v>
      </c>
      <c r="H8" s="67" t="str">
        <f>F8</f>
        <v>หจก.พี.แอล.เค เพาว์เวอร์</v>
      </c>
      <c r="I8" s="35">
        <f>C8</f>
        <v>3300</v>
      </c>
      <c r="J8" s="73" t="s">
        <v>15</v>
      </c>
      <c r="K8" s="33" t="s">
        <v>19</v>
      </c>
      <c r="L8" s="25" t="s">
        <v>13</v>
      </c>
    </row>
    <row r="9" spans="1:12" s="5" customFormat="1" ht="20.100000000000001" customHeight="1" x14ac:dyDescent="0.3">
      <c r="A9" s="26"/>
      <c r="B9" s="68"/>
      <c r="C9" s="36"/>
      <c r="D9" s="36"/>
      <c r="E9" s="71"/>
      <c r="F9" s="68"/>
      <c r="G9" s="37"/>
      <c r="H9" s="68"/>
      <c r="I9" s="38"/>
      <c r="J9" s="74"/>
      <c r="K9" s="39" t="s">
        <v>27</v>
      </c>
      <c r="L9" s="25"/>
    </row>
    <row r="10" spans="1:12" s="5" customFormat="1" ht="19.5" customHeight="1" x14ac:dyDescent="0.3">
      <c r="A10" s="29"/>
      <c r="B10" s="69"/>
      <c r="C10" s="40"/>
      <c r="D10" s="40"/>
      <c r="E10" s="72"/>
      <c r="F10" s="69"/>
      <c r="G10" s="41"/>
      <c r="H10" s="69"/>
      <c r="I10" s="42"/>
      <c r="J10" s="75"/>
      <c r="K10" s="43" t="s">
        <v>26</v>
      </c>
      <c r="L10" s="25"/>
    </row>
    <row r="11" spans="1:12" s="5" customFormat="1" ht="18.75" customHeight="1" x14ac:dyDescent="0.3">
      <c r="A11" s="33">
        <v>2</v>
      </c>
      <c r="B11" s="67" t="s">
        <v>28</v>
      </c>
      <c r="C11" s="34">
        <v>3320</v>
      </c>
      <c r="D11" s="34">
        <f>C11</f>
        <v>3320</v>
      </c>
      <c r="E11" s="70" t="s">
        <v>14</v>
      </c>
      <c r="F11" s="67" t="s">
        <v>17</v>
      </c>
      <c r="G11" s="35">
        <f t="shared" ref="G11" si="0">D11</f>
        <v>3320</v>
      </c>
      <c r="H11" s="67" t="str">
        <f>F11</f>
        <v>นายสุวรรณ ฟูตั๋น</v>
      </c>
      <c r="I11" s="35">
        <f>G11</f>
        <v>3320</v>
      </c>
      <c r="J11" s="73" t="s">
        <v>15</v>
      </c>
      <c r="K11" s="33" t="s">
        <v>20</v>
      </c>
      <c r="L11" s="25"/>
    </row>
    <row r="12" spans="1:12" s="5" customFormat="1" ht="19.5" customHeight="1" x14ac:dyDescent="0.3">
      <c r="A12" s="26"/>
      <c r="B12" s="68"/>
      <c r="C12" s="34"/>
      <c r="D12" s="36"/>
      <c r="E12" s="71"/>
      <c r="F12" s="68"/>
      <c r="G12" s="37"/>
      <c r="H12" s="68"/>
      <c r="I12" s="38"/>
      <c r="J12" s="74"/>
      <c r="K12" s="39" t="s">
        <v>29</v>
      </c>
      <c r="L12" s="25"/>
    </row>
    <row r="13" spans="1:12" s="5" customFormat="1" ht="20.100000000000001" customHeight="1" x14ac:dyDescent="0.3">
      <c r="A13" s="29"/>
      <c r="B13" s="69"/>
      <c r="C13" s="44"/>
      <c r="D13" s="40"/>
      <c r="E13" s="72"/>
      <c r="F13" s="69"/>
      <c r="G13" s="41"/>
      <c r="H13" s="69"/>
      <c r="I13" s="42"/>
      <c r="J13" s="75"/>
      <c r="K13" s="43" t="s">
        <v>30</v>
      </c>
      <c r="L13" s="25"/>
    </row>
    <row r="14" spans="1:12" s="5" customFormat="1" ht="22.15" customHeight="1" x14ac:dyDescent="0.3">
      <c r="A14" s="33">
        <v>3</v>
      </c>
      <c r="B14" s="67" t="s">
        <v>21</v>
      </c>
      <c r="C14" s="34">
        <v>32000</v>
      </c>
      <c r="D14" s="34">
        <f t="shared" ref="D14" si="1">C14</f>
        <v>32000</v>
      </c>
      <c r="E14" s="45" t="s">
        <v>14</v>
      </c>
      <c r="F14" s="67" t="s">
        <v>31</v>
      </c>
      <c r="G14" s="35">
        <f t="shared" ref="G14" si="2">D14</f>
        <v>32000</v>
      </c>
      <c r="H14" s="67" t="str">
        <f t="shared" ref="H14:I14" si="3">F14</f>
        <v>นายภัทรศัย  ใยตา</v>
      </c>
      <c r="I14" s="35">
        <f t="shared" si="3"/>
        <v>32000</v>
      </c>
      <c r="J14" s="73" t="s">
        <v>15</v>
      </c>
      <c r="K14" s="33" t="s">
        <v>20</v>
      </c>
      <c r="L14" s="25"/>
    </row>
    <row r="15" spans="1:12" s="5" customFormat="1" ht="17.850000000000001" customHeight="1" x14ac:dyDescent="0.3">
      <c r="A15" s="26"/>
      <c r="B15" s="68"/>
      <c r="C15" s="36"/>
      <c r="D15" s="36"/>
      <c r="E15" s="46"/>
      <c r="F15" s="68"/>
      <c r="G15" s="37"/>
      <c r="H15" s="68"/>
      <c r="I15" s="38"/>
      <c r="J15" s="74"/>
      <c r="K15" s="39" t="s">
        <v>32</v>
      </c>
      <c r="L15" s="25"/>
    </row>
    <row r="16" spans="1:12" s="5" customFormat="1" ht="18.75" x14ac:dyDescent="0.3">
      <c r="A16" s="29"/>
      <c r="B16" s="69"/>
      <c r="C16" s="40"/>
      <c r="D16" s="40"/>
      <c r="E16" s="47"/>
      <c r="F16" s="69"/>
      <c r="G16" s="41"/>
      <c r="H16" s="69"/>
      <c r="I16" s="42"/>
      <c r="J16" s="75"/>
      <c r="K16" s="43" t="s">
        <v>33</v>
      </c>
      <c r="L16" s="25"/>
    </row>
    <row r="17" spans="1:12" s="5" customFormat="1" ht="22.15" customHeight="1" x14ac:dyDescent="0.3">
      <c r="A17" s="33">
        <v>4</v>
      </c>
      <c r="B17" s="67" t="s">
        <v>21</v>
      </c>
      <c r="C17" s="34">
        <v>32000</v>
      </c>
      <c r="D17" s="34">
        <f>C17</f>
        <v>32000</v>
      </c>
      <c r="E17" s="70" t="s">
        <v>14</v>
      </c>
      <c r="F17" s="67" t="s">
        <v>34</v>
      </c>
      <c r="G17" s="35">
        <f>D17</f>
        <v>32000</v>
      </c>
      <c r="H17" s="67" t="str">
        <f t="shared" ref="H17:I17" si="4">F17</f>
        <v>นายโฆษิต  เป็งลือใจ</v>
      </c>
      <c r="I17" s="35">
        <f t="shared" si="4"/>
        <v>32000</v>
      </c>
      <c r="J17" s="73" t="s">
        <v>15</v>
      </c>
      <c r="K17" s="33" t="s">
        <v>20</v>
      </c>
      <c r="L17" s="25"/>
    </row>
    <row r="18" spans="1:12" s="5" customFormat="1" ht="18.75" x14ac:dyDescent="0.3">
      <c r="A18" s="26"/>
      <c r="B18" s="68"/>
      <c r="C18" s="34"/>
      <c r="D18" s="36"/>
      <c r="E18" s="71"/>
      <c r="F18" s="68"/>
      <c r="G18" s="37"/>
      <c r="H18" s="68"/>
      <c r="I18" s="48"/>
      <c r="J18" s="74"/>
      <c r="K18" s="39" t="s">
        <v>32</v>
      </c>
      <c r="L18" s="25"/>
    </row>
    <row r="19" spans="1:12" s="5" customFormat="1" ht="18.75" x14ac:dyDescent="0.3">
      <c r="A19" s="29"/>
      <c r="B19" s="69"/>
      <c r="C19" s="44"/>
      <c r="D19" s="40"/>
      <c r="E19" s="72"/>
      <c r="F19" s="69"/>
      <c r="G19" s="41"/>
      <c r="H19" s="69"/>
      <c r="I19" s="49"/>
      <c r="J19" s="75"/>
      <c r="K19" s="50" t="s">
        <v>35</v>
      </c>
      <c r="L19" s="25"/>
    </row>
    <row r="20" spans="1:12" s="5" customFormat="1" ht="18.75" customHeight="1" x14ac:dyDescent="0.3">
      <c r="A20" s="33">
        <v>5</v>
      </c>
      <c r="B20" s="67" t="s">
        <v>39</v>
      </c>
      <c r="C20" s="34">
        <v>5600</v>
      </c>
      <c r="D20" s="34">
        <v>5600</v>
      </c>
      <c r="E20" s="70" t="s">
        <v>14</v>
      </c>
      <c r="F20" s="67" t="s">
        <v>49</v>
      </c>
      <c r="G20" s="35">
        <v>5600</v>
      </c>
      <c r="H20" s="67" t="str">
        <f t="shared" ref="H20" si="5">F20</f>
        <v>ไทม์ ไซเรน</v>
      </c>
      <c r="I20" s="35">
        <v>5600</v>
      </c>
      <c r="J20" s="73" t="s">
        <v>15</v>
      </c>
      <c r="K20" s="33" t="s">
        <v>50</v>
      </c>
      <c r="L20" s="25"/>
    </row>
    <row r="21" spans="1:12" s="5" customFormat="1" ht="18.75" x14ac:dyDescent="0.3">
      <c r="A21" s="26"/>
      <c r="B21" s="68"/>
      <c r="C21" s="36"/>
      <c r="D21" s="36"/>
      <c r="E21" s="71"/>
      <c r="F21" s="68"/>
      <c r="G21" s="37"/>
      <c r="H21" s="68"/>
      <c r="I21" s="38"/>
      <c r="J21" s="74"/>
      <c r="K21" s="39" t="s">
        <v>40</v>
      </c>
      <c r="L21" s="25"/>
    </row>
    <row r="22" spans="1:12" ht="15.75" x14ac:dyDescent="0.25">
      <c r="A22" s="29"/>
      <c r="B22" s="69"/>
      <c r="C22" s="40"/>
      <c r="D22" s="40"/>
      <c r="E22" s="72"/>
      <c r="F22" s="69"/>
      <c r="G22" s="41"/>
      <c r="H22" s="69"/>
      <c r="I22" s="42"/>
      <c r="J22" s="75"/>
      <c r="K22" s="43"/>
      <c r="L22" s="25"/>
    </row>
    <row r="23" spans="1:12" ht="18.75" customHeight="1" x14ac:dyDescent="0.25">
      <c r="A23" s="33">
        <v>6</v>
      </c>
      <c r="B23" s="67" t="s">
        <v>41</v>
      </c>
      <c r="C23" s="34">
        <v>8000</v>
      </c>
      <c r="D23" s="34">
        <v>8000</v>
      </c>
      <c r="E23" s="70" t="s">
        <v>14</v>
      </c>
      <c r="F23" s="67" t="s">
        <v>49</v>
      </c>
      <c r="G23" s="35">
        <v>8000</v>
      </c>
      <c r="H23" s="67" t="str">
        <f t="shared" ref="H23" si="6">F23</f>
        <v>ไทม์ ไซเรน</v>
      </c>
      <c r="I23" s="35">
        <v>8000</v>
      </c>
      <c r="J23" s="73" t="s">
        <v>15</v>
      </c>
      <c r="K23" s="33" t="s">
        <v>51</v>
      </c>
      <c r="L23" s="25"/>
    </row>
    <row r="24" spans="1:12" ht="15.75" x14ac:dyDescent="0.25">
      <c r="A24" s="26"/>
      <c r="B24" s="68"/>
      <c r="C24" s="34"/>
      <c r="D24" s="36"/>
      <c r="E24" s="71"/>
      <c r="F24" s="68"/>
      <c r="G24" s="37"/>
      <c r="H24" s="68"/>
      <c r="I24" s="38"/>
      <c r="J24" s="74"/>
      <c r="K24" s="39" t="s">
        <v>40</v>
      </c>
      <c r="L24" s="25"/>
    </row>
    <row r="25" spans="1:12" ht="15.75" x14ac:dyDescent="0.25">
      <c r="A25" s="29"/>
      <c r="B25" s="69"/>
      <c r="C25" s="44"/>
      <c r="D25" s="40"/>
      <c r="E25" s="72"/>
      <c r="F25" s="69"/>
      <c r="G25" s="41"/>
      <c r="H25" s="69"/>
      <c r="I25" s="42"/>
      <c r="J25" s="75"/>
      <c r="K25" s="43"/>
      <c r="L25" s="25"/>
    </row>
    <row r="26" spans="1:12" ht="15.75" x14ac:dyDescent="0.25">
      <c r="A26" s="33">
        <v>7</v>
      </c>
      <c r="B26" s="67" t="s">
        <v>52</v>
      </c>
      <c r="C26" s="34">
        <v>24000</v>
      </c>
      <c r="D26" s="34">
        <v>24000</v>
      </c>
      <c r="E26" s="45" t="s">
        <v>14</v>
      </c>
      <c r="F26" s="67" t="s">
        <v>48</v>
      </c>
      <c r="G26" s="35">
        <v>24000</v>
      </c>
      <c r="H26" s="67" t="str">
        <f t="shared" ref="H26" si="7">F26</f>
        <v>หจก.พี.แอล.เค เพาว์เวอร์ แอนด์ ไอที เซอร์วิส</v>
      </c>
      <c r="I26" s="35">
        <v>24000</v>
      </c>
      <c r="J26" s="73" t="s">
        <v>15</v>
      </c>
      <c r="K26" s="33" t="s">
        <v>38</v>
      </c>
      <c r="L26" s="25"/>
    </row>
    <row r="27" spans="1:12" ht="15.75" x14ac:dyDescent="0.25">
      <c r="A27" s="26"/>
      <c r="B27" s="68"/>
      <c r="C27" s="36"/>
      <c r="D27" s="36"/>
      <c r="E27" s="46"/>
      <c r="F27" s="68"/>
      <c r="G27" s="37"/>
      <c r="H27" s="68"/>
      <c r="I27" s="38"/>
      <c r="J27" s="74"/>
      <c r="K27" s="39" t="s">
        <v>29</v>
      </c>
      <c r="L27" s="25"/>
    </row>
    <row r="28" spans="1:12" ht="15.75" x14ac:dyDescent="0.25">
      <c r="A28" s="29"/>
      <c r="B28" s="69"/>
      <c r="C28" s="40"/>
      <c r="D28" s="40"/>
      <c r="E28" s="47"/>
      <c r="F28" s="69"/>
      <c r="G28" s="41"/>
      <c r="H28" s="69"/>
      <c r="I28" s="42"/>
      <c r="J28" s="75"/>
      <c r="K28" s="43"/>
      <c r="L28" s="25"/>
    </row>
    <row r="29" spans="1:12" ht="15.75" x14ac:dyDescent="0.25">
      <c r="A29" s="33">
        <v>8</v>
      </c>
      <c r="B29" s="67" t="s">
        <v>53</v>
      </c>
      <c r="C29" s="34">
        <v>18000</v>
      </c>
      <c r="D29" s="34">
        <v>18000</v>
      </c>
      <c r="E29" s="70" t="s">
        <v>14</v>
      </c>
      <c r="F29" s="67" t="s">
        <v>54</v>
      </c>
      <c r="G29" s="35">
        <v>18000</v>
      </c>
      <c r="H29" s="67" t="str">
        <f t="shared" ref="H29" si="8">F29</f>
        <v>บ.ราเชนท์ เฟอร์นิเจอร์ จำกัด</v>
      </c>
      <c r="I29" s="35">
        <v>18000</v>
      </c>
      <c r="J29" s="73" t="s">
        <v>15</v>
      </c>
      <c r="K29" s="33" t="s">
        <v>55</v>
      </c>
      <c r="L29" s="25"/>
    </row>
    <row r="30" spans="1:12" ht="15.75" x14ac:dyDescent="0.25">
      <c r="A30" s="26"/>
      <c r="B30" s="68"/>
      <c r="C30" s="34"/>
      <c r="D30" s="36"/>
      <c r="E30" s="71"/>
      <c r="F30" s="68"/>
      <c r="G30" s="37"/>
      <c r="H30" s="68"/>
      <c r="I30" s="48"/>
      <c r="J30" s="74"/>
      <c r="K30" s="39" t="s">
        <v>56</v>
      </c>
      <c r="L30" s="25"/>
    </row>
    <row r="31" spans="1:12" ht="24" customHeight="1" x14ac:dyDescent="0.25">
      <c r="A31" s="29"/>
      <c r="B31" s="69"/>
      <c r="C31" s="44"/>
      <c r="D31" s="40"/>
      <c r="E31" s="72"/>
      <c r="F31" s="69"/>
      <c r="G31" s="41"/>
      <c r="H31" s="69"/>
      <c r="I31" s="49"/>
      <c r="J31" s="75"/>
      <c r="K31" s="50"/>
      <c r="L31" s="25"/>
    </row>
    <row r="32" spans="1:12" ht="15.75" x14ac:dyDescent="0.25">
      <c r="A32" s="33">
        <v>9</v>
      </c>
      <c r="B32" s="67" t="s">
        <v>57</v>
      </c>
      <c r="C32" s="34">
        <v>67000</v>
      </c>
      <c r="D32" s="34">
        <v>67000</v>
      </c>
      <c r="E32" s="70" t="s">
        <v>14</v>
      </c>
      <c r="F32" s="67" t="s">
        <v>54</v>
      </c>
      <c r="G32" s="35">
        <v>67000</v>
      </c>
      <c r="H32" s="67" t="str">
        <f t="shared" ref="H32" si="9">F32</f>
        <v>บ.ราเชนท์ เฟอร์นิเจอร์ จำกัด</v>
      </c>
      <c r="I32" s="35">
        <v>6700</v>
      </c>
      <c r="J32" s="73" t="s">
        <v>15</v>
      </c>
      <c r="K32" s="33" t="s">
        <v>58</v>
      </c>
      <c r="L32" s="25"/>
    </row>
    <row r="33" spans="1:12" ht="15.75" x14ac:dyDescent="0.25">
      <c r="A33" s="26"/>
      <c r="B33" s="68"/>
      <c r="C33" s="36"/>
      <c r="D33" s="36"/>
      <c r="E33" s="71"/>
      <c r="F33" s="68"/>
      <c r="G33" s="37"/>
      <c r="H33" s="68"/>
      <c r="I33" s="38"/>
      <c r="J33" s="74"/>
      <c r="K33" s="39" t="s">
        <v>56</v>
      </c>
      <c r="L33" s="25"/>
    </row>
    <row r="34" spans="1:12" ht="15.75" x14ac:dyDescent="0.25">
      <c r="A34" s="29"/>
      <c r="B34" s="69"/>
      <c r="C34" s="40"/>
      <c r="D34" s="40"/>
      <c r="E34" s="72"/>
      <c r="F34" s="69"/>
      <c r="G34" s="41"/>
      <c r="H34" s="69"/>
      <c r="I34" s="42"/>
      <c r="J34" s="75"/>
      <c r="K34" s="43"/>
      <c r="L34" s="25"/>
    </row>
    <row r="35" spans="1:12" ht="15.75" x14ac:dyDescent="0.25">
      <c r="A35" s="33">
        <v>10</v>
      </c>
      <c r="B35" s="67" t="s">
        <v>59</v>
      </c>
      <c r="C35" s="34">
        <v>18100</v>
      </c>
      <c r="D35" s="34">
        <v>18100</v>
      </c>
      <c r="E35" s="70" t="s">
        <v>14</v>
      </c>
      <c r="F35" s="67" t="s">
        <v>60</v>
      </c>
      <c r="G35" s="35">
        <v>18100</v>
      </c>
      <c r="H35" s="67" t="str">
        <f t="shared" ref="H35" si="10">F35</f>
        <v>นายดนัยเดช อุปละ</v>
      </c>
      <c r="I35" s="35">
        <v>18100</v>
      </c>
      <c r="J35" s="73" t="s">
        <v>15</v>
      </c>
      <c r="K35" s="33" t="s">
        <v>61</v>
      </c>
      <c r="L35" s="25"/>
    </row>
    <row r="36" spans="1:12" ht="15.75" x14ac:dyDescent="0.25">
      <c r="A36" s="26"/>
      <c r="B36" s="68"/>
      <c r="C36" s="34"/>
      <c r="D36" s="36"/>
      <c r="E36" s="71"/>
      <c r="F36" s="68"/>
      <c r="G36" s="37"/>
      <c r="H36" s="68"/>
      <c r="I36" s="38"/>
      <c r="J36" s="74"/>
      <c r="K36" s="39" t="s">
        <v>45</v>
      </c>
      <c r="L36" s="25"/>
    </row>
    <row r="37" spans="1:12" ht="15.75" x14ac:dyDescent="0.25">
      <c r="A37" s="29"/>
      <c r="B37" s="69"/>
      <c r="C37" s="44"/>
      <c r="D37" s="40"/>
      <c r="E37" s="72"/>
      <c r="F37" s="69"/>
      <c r="G37" s="41"/>
      <c r="H37" s="69"/>
      <c r="I37" s="42"/>
      <c r="J37" s="75"/>
      <c r="K37" s="43"/>
      <c r="L37" s="25"/>
    </row>
    <row r="38" spans="1:12" ht="15.75" x14ac:dyDescent="0.25">
      <c r="A38" s="33">
        <v>11</v>
      </c>
      <c r="B38" s="67" t="s">
        <v>42</v>
      </c>
      <c r="C38" s="34">
        <v>24410</v>
      </c>
      <c r="D38" s="34">
        <v>24410</v>
      </c>
      <c r="E38" s="45" t="s">
        <v>14</v>
      </c>
      <c r="F38" s="67" t="s">
        <v>43</v>
      </c>
      <c r="G38" s="35">
        <v>24410</v>
      </c>
      <c r="H38" s="67" t="str">
        <f t="shared" ref="H38" si="11">F38</f>
        <v>นายนิพนธ์ อุปนันท์</v>
      </c>
      <c r="I38" s="35">
        <v>24410</v>
      </c>
      <c r="J38" s="73" t="s">
        <v>15</v>
      </c>
      <c r="K38" s="33" t="s">
        <v>44</v>
      </c>
      <c r="L38" s="25"/>
    </row>
    <row r="39" spans="1:12" ht="15.75" x14ac:dyDescent="0.25">
      <c r="A39" s="26"/>
      <c r="B39" s="68"/>
      <c r="C39" s="36"/>
      <c r="D39" s="36"/>
      <c r="E39" s="46"/>
      <c r="F39" s="68"/>
      <c r="G39" s="37"/>
      <c r="H39" s="68"/>
      <c r="I39" s="38"/>
      <c r="J39" s="74"/>
      <c r="K39" s="39" t="s">
        <v>45</v>
      </c>
      <c r="L39" s="25"/>
    </row>
    <row r="40" spans="1:12" ht="15.75" x14ac:dyDescent="0.25">
      <c r="A40" s="29"/>
      <c r="B40" s="69"/>
      <c r="C40" s="40"/>
      <c r="D40" s="40"/>
      <c r="E40" s="47"/>
      <c r="F40" s="69"/>
      <c r="G40" s="41"/>
      <c r="H40" s="69"/>
      <c r="I40" s="42"/>
      <c r="J40" s="75"/>
      <c r="K40" s="43"/>
      <c r="L40" s="25"/>
    </row>
    <row r="41" spans="1:12" ht="15.75" x14ac:dyDescent="0.25">
      <c r="A41" s="33">
        <v>12</v>
      </c>
      <c r="B41" s="67" t="s">
        <v>62</v>
      </c>
      <c r="C41" s="34">
        <v>7280</v>
      </c>
      <c r="D41" s="34">
        <v>7280</v>
      </c>
      <c r="E41" s="70" t="s">
        <v>14</v>
      </c>
      <c r="F41" s="67" t="s">
        <v>17</v>
      </c>
      <c r="G41" s="35">
        <v>7280</v>
      </c>
      <c r="H41" s="67" t="str">
        <f t="shared" ref="H41" si="12">F41</f>
        <v>นายสุวรรณ ฟูตั๋น</v>
      </c>
      <c r="I41" s="35">
        <v>7280</v>
      </c>
      <c r="J41" s="73" t="s">
        <v>15</v>
      </c>
      <c r="K41" s="33" t="s">
        <v>46</v>
      </c>
      <c r="L41" s="25"/>
    </row>
    <row r="42" spans="1:12" ht="15.75" x14ac:dyDescent="0.25">
      <c r="A42" s="26"/>
      <c r="B42" s="68"/>
      <c r="C42" s="34"/>
      <c r="D42" s="36"/>
      <c r="E42" s="71"/>
      <c r="F42" s="68"/>
      <c r="G42" s="37"/>
      <c r="H42" s="68"/>
      <c r="I42" s="48"/>
      <c r="J42" s="74"/>
      <c r="K42" s="39" t="s">
        <v>47</v>
      </c>
      <c r="L42" s="25"/>
    </row>
    <row r="43" spans="1:12" ht="15.75" x14ac:dyDescent="0.25">
      <c r="A43" s="29"/>
      <c r="B43" s="69"/>
      <c r="C43" s="44"/>
      <c r="D43" s="40"/>
      <c r="E43" s="72"/>
      <c r="F43" s="69"/>
      <c r="G43" s="41"/>
      <c r="H43" s="69"/>
      <c r="I43" s="49"/>
      <c r="J43" s="75"/>
      <c r="K43" s="50"/>
      <c r="L43" s="25"/>
    </row>
    <row r="44" spans="1:12" ht="15.75" x14ac:dyDescent="0.25">
      <c r="A44" s="33">
        <v>13</v>
      </c>
      <c r="B44" s="67" t="s">
        <v>63</v>
      </c>
      <c r="C44" s="34">
        <v>91990</v>
      </c>
      <c r="D44" s="34">
        <v>91990</v>
      </c>
      <c r="E44" s="70" t="s">
        <v>14</v>
      </c>
      <c r="F44" s="67" t="s">
        <v>64</v>
      </c>
      <c r="G44" s="35">
        <v>91990</v>
      </c>
      <c r="H44" s="67" t="str">
        <f t="shared" ref="H44" si="13">F44</f>
        <v>บริษัท เอ็มบีดี เฮลท์แคร์ จำกัด</v>
      </c>
      <c r="I44" s="35">
        <v>91990</v>
      </c>
      <c r="J44" s="73" t="s">
        <v>15</v>
      </c>
      <c r="K44" s="33" t="s">
        <v>36</v>
      </c>
      <c r="L44" s="25"/>
    </row>
    <row r="45" spans="1:12" ht="15.75" x14ac:dyDescent="0.25">
      <c r="A45" s="26"/>
      <c r="B45" s="68"/>
      <c r="C45" s="34"/>
      <c r="D45" s="36"/>
      <c r="E45" s="71"/>
      <c r="F45" s="68"/>
      <c r="G45" s="37"/>
      <c r="H45" s="68"/>
      <c r="I45" s="48"/>
      <c r="J45" s="74"/>
      <c r="K45" s="39" t="s">
        <v>37</v>
      </c>
      <c r="L45" s="25"/>
    </row>
    <row r="46" spans="1:12" ht="15.75" x14ac:dyDescent="0.25">
      <c r="A46" s="29"/>
      <c r="B46" s="69"/>
      <c r="C46" s="44"/>
      <c r="D46" s="40"/>
      <c r="E46" s="72"/>
      <c r="F46" s="69"/>
      <c r="G46" s="41"/>
      <c r="H46" s="69"/>
      <c r="I46" s="49"/>
      <c r="J46" s="75"/>
      <c r="K46" s="50"/>
      <c r="L46" s="25"/>
    </row>
    <row r="47" spans="1:12" ht="15.75" x14ac:dyDescent="0.25">
      <c r="A47" s="33">
        <v>14</v>
      </c>
      <c r="B47" s="67" t="s">
        <v>65</v>
      </c>
      <c r="C47" s="34">
        <v>15000</v>
      </c>
      <c r="D47" s="34">
        <v>15000</v>
      </c>
      <c r="E47" s="70" t="s">
        <v>14</v>
      </c>
      <c r="F47" s="67" t="s">
        <v>48</v>
      </c>
      <c r="G47" s="35">
        <v>15000</v>
      </c>
      <c r="H47" s="67" t="str">
        <f t="shared" ref="H47" si="14">F47</f>
        <v>หจก.พี.แอล.เค เพาว์เวอร์ แอนด์ ไอที เซอร์วิส</v>
      </c>
      <c r="I47" s="35">
        <v>15000</v>
      </c>
      <c r="J47" s="73" t="s">
        <v>15</v>
      </c>
      <c r="K47" s="33" t="s">
        <v>66</v>
      </c>
      <c r="L47" s="25"/>
    </row>
    <row r="48" spans="1:12" ht="15.75" x14ac:dyDescent="0.25">
      <c r="A48" s="26"/>
      <c r="B48" s="68"/>
      <c r="C48" s="36"/>
      <c r="D48" s="36"/>
      <c r="E48" s="71"/>
      <c r="F48" s="68"/>
      <c r="G48" s="37"/>
      <c r="H48" s="68"/>
      <c r="I48" s="38"/>
      <c r="J48" s="74"/>
      <c r="K48" s="39" t="s">
        <v>40</v>
      </c>
      <c r="L48" s="25"/>
    </row>
    <row r="49" spans="1:12" ht="15.75" x14ac:dyDescent="0.25">
      <c r="A49" s="29"/>
      <c r="B49" s="69"/>
      <c r="C49" s="40"/>
      <c r="D49" s="40"/>
      <c r="E49" s="72"/>
      <c r="F49" s="69"/>
      <c r="G49" s="41"/>
      <c r="H49" s="69"/>
      <c r="I49" s="42"/>
      <c r="J49" s="75"/>
      <c r="K49" s="43"/>
      <c r="L49" s="25"/>
    </row>
    <row r="50" spans="1:12" ht="15.75" x14ac:dyDescent="0.25">
      <c r="A50" s="33">
        <v>15</v>
      </c>
      <c r="B50" s="67" t="s">
        <v>68</v>
      </c>
      <c r="C50" s="34">
        <v>8900</v>
      </c>
      <c r="D50" s="34">
        <v>8900</v>
      </c>
      <c r="E50" s="70" t="s">
        <v>14</v>
      </c>
      <c r="F50" s="67" t="s">
        <v>48</v>
      </c>
      <c r="G50" s="35">
        <v>8900</v>
      </c>
      <c r="H50" s="67" t="str">
        <f t="shared" ref="H50" si="15">F50</f>
        <v>หจก.พี.แอล.เค เพาว์เวอร์ แอนด์ ไอที เซอร์วิส</v>
      </c>
      <c r="I50" s="35">
        <v>8900</v>
      </c>
      <c r="J50" s="73" t="s">
        <v>15</v>
      </c>
      <c r="K50" s="33" t="s">
        <v>69</v>
      </c>
      <c r="L50" s="25"/>
    </row>
    <row r="51" spans="1:12" ht="15.75" x14ac:dyDescent="0.25">
      <c r="A51" s="26"/>
      <c r="B51" s="68"/>
      <c r="C51" s="34"/>
      <c r="D51" s="36"/>
      <c r="E51" s="71"/>
      <c r="F51" s="68"/>
      <c r="G51" s="37"/>
      <c r="H51" s="68"/>
      <c r="I51" s="38"/>
      <c r="J51" s="74"/>
      <c r="K51" s="39" t="s">
        <v>67</v>
      </c>
      <c r="L51" s="25"/>
    </row>
    <row r="52" spans="1:12" ht="15.75" x14ac:dyDescent="0.25">
      <c r="A52" s="29"/>
      <c r="B52" s="69"/>
      <c r="C52" s="44"/>
      <c r="D52" s="40"/>
      <c r="E52" s="72"/>
      <c r="F52" s="69"/>
      <c r="G52" s="41"/>
      <c r="H52" s="69"/>
      <c r="I52" s="42"/>
      <c r="J52" s="75"/>
      <c r="K52" s="43"/>
      <c r="L52" s="25"/>
    </row>
    <row r="53" spans="1:12" ht="15.75" x14ac:dyDescent="0.25">
      <c r="A53" s="33">
        <v>16</v>
      </c>
      <c r="B53" s="67" t="s">
        <v>70</v>
      </c>
      <c r="C53" s="34">
        <v>27900</v>
      </c>
      <c r="D53" s="34">
        <v>27900</v>
      </c>
      <c r="E53" s="45" t="s">
        <v>14</v>
      </c>
      <c r="F53" s="67" t="s">
        <v>48</v>
      </c>
      <c r="G53" s="35">
        <v>27900</v>
      </c>
      <c r="H53" s="67" t="str">
        <f t="shared" ref="H53" si="16">F53</f>
        <v>หจก.พี.แอล.เค เพาว์เวอร์ แอนด์ ไอที เซอร์วิส</v>
      </c>
      <c r="I53" s="35">
        <v>27900</v>
      </c>
      <c r="J53" s="73" t="s">
        <v>15</v>
      </c>
      <c r="K53" s="33" t="s">
        <v>71</v>
      </c>
      <c r="L53" s="25"/>
    </row>
    <row r="54" spans="1:12" ht="15.75" x14ac:dyDescent="0.25">
      <c r="A54" s="26"/>
      <c r="B54" s="68"/>
      <c r="C54" s="36"/>
      <c r="D54" s="36"/>
      <c r="E54" s="46"/>
      <c r="F54" s="68"/>
      <c r="G54" s="37"/>
      <c r="H54" s="68"/>
      <c r="I54" s="38"/>
      <c r="J54" s="74"/>
      <c r="K54" s="39" t="s">
        <v>67</v>
      </c>
      <c r="L54" s="25"/>
    </row>
    <row r="55" spans="1:12" ht="15.75" x14ac:dyDescent="0.25">
      <c r="A55" s="29"/>
      <c r="B55" s="69"/>
      <c r="C55" s="40"/>
      <c r="D55" s="40"/>
      <c r="E55" s="47"/>
      <c r="F55" s="69"/>
      <c r="G55" s="41"/>
      <c r="H55" s="69"/>
      <c r="I55" s="42"/>
      <c r="J55" s="75"/>
      <c r="K55" s="43"/>
      <c r="L55" s="25"/>
    </row>
    <row r="56" spans="1:12" ht="15.75" x14ac:dyDescent="0.25">
      <c r="A56" s="33">
        <v>17</v>
      </c>
      <c r="B56" s="67" t="s">
        <v>72</v>
      </c>
      <c r="C56" s="34">
        <v>19800</v>
      </c>
      <c r="D56" s="34">
        <v>19800</v>
      </c>
      <c r="E56" s="70" t="s">
        <v>14</v>
      </c>
      <c r="F56" s="67" t="s">
        <v>73</v>
      </c>
      <c r="G56" s="35">
        <v>19800</v>
      </c>
      <c r="H56" s="67" t="str">
        <f t="shared" ref="H56" si="17">F56</f>
        <v>ร้าน พี.เอ็น.ออโต้ชอป</v>
      </c>
      <c r="I56" s="35">
        <v>19800</v>
      </c>
      <c r="J56" s="73" t="s">
        <v>15</v>
      </c>
      <c r="K56" s="33" t="s">
        <v>74</v>
      </c>
      <c r="L56" s="25"/>
    </row>
    <row r="57" spans="1:12" ht="15.75" x14ac:dyDescent="0.25">
      <c r="A57" s="26"/>
      <c r="B57" s="68"/>
      <c r="C57" s="34"/>
      <c r="D57" s="36"/>
      <c r="E57" s="71"/>
      <c r="F57" s="68"/>
      <c r="G57" s="37"/>
      <c r="H57" s="68"/>
      <c r="I57" s="48"/>
      <c r="J57" s="74"/>
      <c r="K57" s="39" t="s">
        <v>29</v>
      </c>
      <c r="L57" s="25"/>
    </row>
    <row r="58" spans="1:12" ht="15.75" x14ac:dyDescent="0.25">
      <c r="A58" s="29"/>
      <c r="B58" s="69"/>
      <c r="C58" s="44"/>
      <c r="D58" s="40"/>
      <c r="E58" s="72"/>
      <c r="F58" s="69"/>
      <c r="G58" s="41"/>
      <c r="H58" s="69"/>
      <c r="I58" s="49"/>
      <c r="J58" s="75"/>
      <c r="K58" s="50"/>
      <c r="L58" s="25"/>
    </row>
    <row r="59" spans="1:12" ht="15.75" x14ac:dyDescent="0.25">
      <c r="A59" s="33">
        <v>18</v>
      </c>
      <c r="B59" s="67" t="s">
        <v>75</v>
      </c>
      <c r="C59" s="34">
        <v>8550</v>
      </c>
      <c r="D59" s="34">
        <v>8550</v>
      </c>
      <c r="E59" s="70" t="s">
        <v>14</v>
      </c>
      <c r="F59" s="67" t="s">
        <v>17</v>
      </c>
      <c r="G59" s="35">
        <v>8550</v>
      </c>
      <c r="H59" s="67" t="str">
        <f t="shared" ref="H59" si="18">F59</f>
        <v>นายสุวรรณ ฟูตั๋น</v>
      </c>
      <c r="I59" s="35">
        <v>8550</v>
      </c>
      <c r="J59" s="73" t="s">
        <v>15</v>
      </c>
      <c r="K59" s="33" t="s">
        <v>76</v>
      </c>
      <c r="L59" s="25"/>
    </row>
    <row r="60" spans="1:12" ht="15.75" x14ac:dyDescent="0.25">
      <c r="A60" s="26"/>
      <c r="B60" s="68"/>
      <c r="C60" s="36"/>
      <c r="D60" s="36"/>
      <c r="E60" s="71"/>
      <c r="F60" s="68"/>
      <c r="G60" s="37"/>
      <c r="H60" s="68"/>
      <c r="I60" s="38"/>
      <c r="J60" s="74"/>
      <c r="K60" s="39" t="s">
        <v>29</v>
      </c>
      <c r="L60" s="25"/>
    </row>
    <row r="61" spans="1:12" ht="15.75" x14ac:dyDescent="0.25">
      <c r="A61" s="29"/>
      <c r="B61" s="69"/>
      <c r="C61" s="40"/>
      <c r="D61" s="40"/>
      <c r="E61" s="72"/>
      <c r="F61" s="69"/>
      <c r="G61" s="41"/>
      <c r="H61" s="69"/>
      <c r="I61" s="42"/>
      <c r="J61" s="75"/>
      <c r="K61" s="43"/>
      <c r="L61" s="25"/>
    </row>
    <row r="62" spans="1:12" ht="15.75" x14ac:dyDescent="0.25">
      <c r="A62" s="33">
        <v>19</v>
      </c>
      <c r="B62" s="67" t="s">
        <v>77</v>
      </c>
      <c r="C62" s="34">
        <v>6860</v>
      </c>
      <c r="D62" s="34">
        <v>6860</v>
      </c>
      <c r="E62" s="70" t="s">
        <v>14</v>
      </c>
      <c r="F62" s="67" t="s">
        <v>17</v>
      </c>
      <c r="G62" s="35">
        <v>6860</v>
      </c>
      <c r="H62" s="67" t="str">
        <f t="shared" ref="H62" si="19">F62</f>
        <v>นายสุวรรณ ฟูตั๋น</v>
      </c>
      <c r="I62" s="35">
        <v>6860</v>
      </c>
      <c r="J62" s="73" t="s">
        <v>15</v>
      </c>
      <c r="K62" s="33" t="s">
        <v>78</v>
      </c>
      <c r="L62" s="25"/>
    </row>
    <row r="63" spans="1:12" ht="15.75" x14ac:dyDescent="0.25">
      <c r="A63" s="26"/>
      <c r="B63" s="68"/>
      <c r="C63" s="34"/>
      <c r="D63" s="36"/>
      <c r="E63" s="71"/>
      <c r="F63" s="68"/>
      <c r="G63" s="37"/>
      <c r="H63" s="68"/>
      <c r="I63" s="38"/>
      <c r="J63" s="74"/>
      <c r="K63" s="39" t="s">
        <v>29</v>
      </c>
      <c r="L63" s="25"/>
    </row>
    <row r="64" spans="1:12" ht="15.75" x14ac:dyDescent="0.25">
      <c r="A64" s="29"/>
      <c r="B64" s="69"/>
      <c r="C64" s="44"/>
      <c r="D64" s="40"/>
      <c r="E64" s="72"/>
      <c r="F64" s="69"/>
      <c r="G64" s="41"/>
      <c r="H64" s="69"/>
      <c r="I64" s="42"/>
      <c r="J64" s="75"/>
      <c r="K64" s="50"/>
      <c r="L64" s="25"/>
    </row>
    <row r="65" spans="1:12" ht="15.75" x14ac:dyDescent="0.25">
      <c r="A65" s="33">
        <v>20</v>
      </c>
      <c r="B65" s="67" t="s">
        <v>79</v>
      </c>
      <c r="C65" s="34">
        <v>12890</v>
      </c>
      <c r="D65" s="34">
        <v>12890</v>
      </c>
      <c r="E65" s="45" t="s">
        <v>14</v>
      </c>
      <c r="F65" s="67" t="s">
        <v>17</v>
      </c>
      <c r="G65" s="35">
        <v>12890</v>
      </c>
      <c r="H65" s="67" t="str">
        <f t="shared" ref="H65" si="20">F65</f>
        <v>นายสุวรรณ ฟูตั๋น</v>
      </c>
      <c r="I65" s="35">
        <v>12890</v>
      </c>
      <c r="J65" s="73" t="s">
        <v>15</v>
      </c>
      <c r="K65" s="33" t="s">
        <v>80</v>
      </c>
      <c r="L65" s="25"/>
    </row>
    <row r="66" spans="1:12" ht="15.75" x14ac:dyDescent="0.25">
      <c r="A66" s="26"/>
      <c r="B66" s="68"/>
      <c r="C66" s="36"/>
      <c r="D66" s="36"/>
      <c r="E66" s="46"/>
      <c r="F66" s="68"/>
      <c r="G66" s="37"/>
      <c r="H66" s="68"/>
      <c r="I66" s="38"/>
      <c r="J66" s="74"/>
      <c r="K66" s="39" t="s">
        <v>29</v>
      </c>
      <c r="L66" s="25"/>
    </row>
    <row r="67" spans="1:12" ht="15.75" x14ac:dyDescent="0.25">
      <c r="A67" s="29"/>
      <c r="B67" s="69"/>
      <c r="C67" s="40"/>
      <c r="D67" s="40"/>
      <c r="E67" s="47"/>
      <c r="F67" s="69"/>
      <c r="G67" s="41"/>
      <c r="H67" s="69"/>
      <c r="I67" s="42"/>
      <c r="J67" s="75"/>
      <c r="K67" s="50"/>
      <c r="L67" s="25"/>
    </row>
    <row r="68" spans="1:12" ht="18.75" x14ac:dyDescent="0.3">
      <c r="A68" s="2"/>
      <c r="B68" s="8"/>
      <c r="C68" s="17"/>
      <c r="D68" s="11"/>
      <c r="E68" s="15"/>
      <c r="F68" s="8"/>
      <c r="G68" s="13"/>
      <c r="H68" s="8"/>
      <c r="I68" s="14"/>
      <c r="J68" s="16"/>
      <c r="K68" s="9"/>
    </row>
    <row r="69" spans="1:12" ht="18.75" x14ac:dyDescent="0.3">
      <c r="A69" s="2"/>
      <c r="B69" s="8"/>
      <c r="C69" s="17"/>
      <c r="D69" s="11"/>
      <c r="E69" s="15"/>
      <c r="F69" s="8"/>
      <c r="G69" s="13"/>
      <c r="H69" s="8"/>
      <c r="I69" s="14"/>
      <c r="J69" s="16"/>
      <c r="K69" s="9"/>
    </row>
  </sheetData>
  <mergeCells count="104">
    <mergeCell ref="B65:B67"/>
    <mergeCell ref="F65:F67"/>
    <mergeCell ref="H65:H67"/>
    <mergeCell ref="J65:J67"/>
    <mergeCell ref="B62:B64"/>
    <mergeCell ref="E62:E64"/>
    <mergeCell ref="F62:F64"/>
    <mergeCell ref="H62:H64"/>
    <mergeCell ref="J62:J64"/>
    <mergeCell ref="B59:B61"/>
    <mergeCell ref="E59:E61"/>
    <mergeCell ref="F59:F61"/>
    <mergeCell ref="H59:H61"/>
    <mergeCell ref="J59:J61"/>
    <mergeCell ref="B53:B55"/>
    <mergeCell ref="F53:F55"/>
    <mergeCell ref="H53:H55"/>
    <mergeCell ref="J53:J55"/>
    <mergeCell ref="B56:B58"/>
    <mergeCell ref="E56:E58"/>
    <mergeCell ref="F56:F58"/>
    <mergeCell ref="H56:H58"/>
    <mergeCell ref="J56:J58"/>
    <mergeCell ref="B50:B52"/>
    <mergeCell ref="E50:E52"/>
    <mergeCell ref="F50:F52"/>
    <mergeCell ref="H50:H52"/>
    <mergeCell ref="J50:J52"/>
    <mergeCell ref="B47:B49"/>
    <mergeCell ref="E47:E49"/>
    <mergeCell ref="F47:F49"/>
    <mergeCell ref="H47:H49"/>
    <mergeCell ref="J47:J49"/>
    <mergeCell ref="E44:E46"/>
    <mergeCell ref="F44:F46"/>
    <mergeCell ref="H44:H46"/>
    <mergeCell ref="J44:J46"/>
    <mergeCell ref="B38:B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B26:B28"/>
    <mergeCell ref="F26:F28"/>
    <mergeCell ref="H26:H28"/>
    <mergeCell ref="J26:J28"/>
    <mergeCell ref="B29:B31"/>
    <mergeCell ref="E29:E31"/>
    <mergeCell ref="F29:F31"/>
    <mergeCell ref="H29:H31"/>
    <mergeCell ref="J29:J31"/>
    <mergeCell ref="B35:B37"/>
    <mergeCell ref="E35:E37"/>
    <mergeCell ref="F35:F37"/>
    <mergeCell ref="H35:H37"/>
    <mergeCell ref="J35:J37"/>
    <mergeCell ref="B32:B34"/>
    <mergeCell ref="E32:E34"/>
    <mergeCell ref="F32:F34"/>
    <mergeCell ref="H32:H34"/>
    <mergeCell ref="J32:J34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J23:J25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 69</vt:lpstr>
      <vt:lpstr>'พ.ย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2026-04-21T08:36:24Z</cp:lastPrinted>
  <dcterms:created xsi:type="dcterms:W3CDTF">2015-06-25T09:51:56Z</dcterms:created>
  <dcterms:modified xsi:type="dcterms:W3CDTF">2026-04-21T08:36:46Z</dcterms:modified>
</cp:coreProperties>
</file>