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1-69\"/>
    </mc:Choice>
  </mc:AlternateContent>
  <xr:revisionPtr revIDLastSave="0" documentId="13_ncr:1_{EC053CD2-4CCB-4FF4-B43A-27CE0DEF44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9" sheetId="21" r:id="rId1"/>
  </sheets>
  <definedNames>
    <definedName name="_xlnm.Print_Titles" localSheetId="0">ม.ค.69!$5:$7</definedName>
  </definedNames>
  <calcPr calcId="181029"/>
</workbook>
</file>

<file path=xl/calcChain.xml><?xml version="1.0" encoding="utf-8"?>
<calcChain xmlns="http://schemas.openxmlformats.org/spreadsheetml/2006/main">
  <c r="H89" i="21" l="1"/>
  <c r="H86" i="21"/>
  <c r="H83" i="21"/>
  <c r="H80" i="21"/>
  <c r="H77" i="21"/>
  <c r="H74" i="21"/>
  <c r="H71" i="21"/>
  <c r="H68" i="21"/>
  <c r="H65" i="21"/>
  <c r="H62" i="21"/>
  <c r="H59" i="21"/>
  <c r="H56" i="21"/>
  <c r="H53" i="21"/>
  <c r="H50" i="21"/>
  <c r="H47" i="21"/>
  <c r="H44" i="21"/>
  <c r="H41" i="21"/>
  <c r="H38" i="21"/>
  <c r="H35" i="21"/>
  <c r="H32" i="21"/>
  <c r="H26" i="21" l="1"/>
  <c r="D26" i="21"/>
  <c r="G26" i="21" s="1"/>
  <c r="I26" i="21" s="1"/>
  <c r="H29" i="21"/>
  <c r="D29" i="21"/>
  <c r="G29" i="21" s="1"/>
  <c r="H23" i="21"/>
  <c r="D23" i="21"/>
  <c r="G23" i="21" s="1"/>
  <c r="I23" i="21" s="1"/>
  <c r="H20" i="21"/>
  <c r="D20" i="21"/>
  <c r="G20" i="21" s="1"/>
  <c r="I20" i="21" s="1"/>
  <c r="H17" i="21"/>
  <c r="D17" i="21"/>
  <c r="G17" i="21" s="1"/>
  <c r="I17" i="21" s="1"/>
  <c r="H14" i="21"/>
  <c r="D14" i="21"/>
  <c r="G14" i="21" s="1"/>
  <c r="I14" i="21" s="1"/>
  <c r="H11" i="21"/>
  <c r="D11" i="21"/>
  <c r="G11" i="21" s="1"/>
  <c r="I11" i="21" s="1"/>
  <c r="I8" i="21"/>
  <c r="H8" i="21"/>
  <c r="D8" i="21"/>
  <c r="G8" i="21" s="1"/>
  <c r="I29" i="21" l="1"/>
</calcChain>
</file>

<file path=xl/sharedStrings.xml><?xml version="1.0" encoding="utf-8"?>
<sst xmlns="http://schemas.openxmlformats.org/spreadsheetml/2006/main" count="194" uniqueCount="102">
  <si>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</si>
  <si>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</si>
  <si>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</si>
  <si>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</si>
  <si>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</si>
  <si>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</si>
  <si>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</si>
  <si>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</si>
  <si>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</si>
  <si>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</si>
  <si>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</si>
  <si>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</si>
  <si>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</si>
  <si>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</si>
  <si>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</si>
  <si>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</si>
  <si>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</si>
  <si>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</si>
  <si>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</si>
  <si>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วงเงินที่จะซื้อ/จ้าง</t>
  </si>
  <si>
    <t>เหตุผลที่คัดเลือกโดยสรุป</t>
  </si>
  <si>
    <t>หจก.ขุนแผน 59</t>
  </si>
  <si>
    <t>บันทึกตกลงซื้อ</t>
  </si>
  <si>
    <t>บันทึกตกลงจ้าง</t>
  </si>
  <si>
    <t>จัดจ้างซ่อมแซมรถบรรทุกขยะ หมายเลขทะเบียน 83-2911 เชียงใหม่</t>
  </si>
  <si>
    <t>วันที่  9 เดือน กุมภาพันธ์  พ.ศ. 2569</t>
  </si>
  <si>
    <t>จัดซื้อวัสดุสำนักงาน สำหรับกองคลัง</t>
  </si>
  <si>
    <t>บริษัทโมเดิร์น เอ็ดดูเคชั่น มอลล์ จำกัด</t>
  </si>
  <si>
    <t>CNTR-00116/69</t>
  </si>
  <si>
    <t>CNTR-00119/69</t>
  </si>
  <si>
    <t>จัดจ้างซ่อมแซมรถยนต์ส่วนกลาง หมายเลขทะเบียน ขห-7610 เชียงใหม่</t>
  </si>
  <si>
    <t xml:space="preserve">การจัดจ้างซ่อมแซมบรรทุกน้ำ หมายเลขทะเบียน ยน-6942 เชียงใหม่ </t>
  </si>
  <si>
    <t>CNTR-00120/69</t>
  </si>
  <si>
    <t>CNTR-00121/69</t>
  </si>
  <si>
    <t>จัดซื้อวัสดุงานบ้านงานครัว</t>
  </si>
  <si>
    <t>CNTR-00134/69</t>
  </si>
  <si>
    <t>จัดซื้อวัสดุก่อสร้าง</t>
  </si>
  <si>
    <t>CNTR-00136/69</t>
  </si>
  <si>
    <t>จัดซื้อวัสดุตรวจสอบคุณภาพน้ำอุปโภคบริโภคของประปาหมู่บ้าน</t>
  </si>
  <si>
    <t>บ.เวิลด์เคมีคอลฟาร์อีสท์ จำกัด</t>
  </si>
  <si>
    <t>CNTR-00137/69</t>
  </si>
  <si>
    <t>จ้างทำตรายาง สำนักปลัด</t>
  </si>
  <si>
    <t>CNTR-00142/69</t>
  </si>
  <si>
    <t>ลงวันที่ 07/01/2569</t>
  </si>
  <si>
    <t>ลงวันที่ 09/01/2569</t>
  </si>
  <si>
    <t>ลงวันที่ 16/01/2569</t>
  </si>
  <si>
    <t>ลงวันที่ 22/01/2569</t>
  </si>
  <si>
    <t>สรุปผลการดำเนินจัดซื้อจัดจ้างในรอบเดือน มกราคม 2569</t>
  </si>
  <si>
    <t>ลงวันที่ 02/02/2569</t>
  </si>
  <si>
    <t>นายสถิตคุณ ปัญญา</t>
  </si>
  <si>
    <t>นายนิพนธ์ อุปนันท์</t>
  </si>
  <si>
    <t>หจก.เมืองฮอดสปอร์ต</t>
  </si>
  <si>
    <t>หจก.พี.แอล.เค เพาว์เวอร์ แอนด์ ไอที เซอร์วิส</t>
  </si>
  <si>
    <t>ซื้อวัสดุสำนักงานเพื่อใช้ในโครงการเพิ่มประสิทธิภาพการจัดเก็บรายได้ของเทศบาลตำบลบ้านแปะ</t>
  </si>
  <si>
    <t>ใบสั่งซื้อ 37/2569</t>
  </si>
  <si>
    <t>จ้างซ่อมแซมรถหมายเลขทะเบียน 83-5525 เชียงใหม่</t>
  </si>
  <si>
    <t>นายสุริยา ทาเมืองแก้ว</t>
  </si>
  <si>
    <t>ใบสั่งจ้าง 24/2569</t>
  </si>
  <si>
    <t>ซื้อวัสดุยานพาหนะและขนส่งรถบรรทุกขยะหมายเลขทะเบียน 82-9193 เชียงใหม่</t>
  </si>
  <si>
    <t>จ้างซ่อมแซมรถบรรทุกขยะ หมายเลขทะเบียน 82-9193 เขียงใหม่</t>
  </si>
  <si>
    <t>ใบสั่งจ้าง 23/2569</t>
  </si>
  <si>
    <t>ใบสั่งซื้อ 36/2569</t>
  </si>
  <si>
    <t>จัดซื้อของรางวัล(ขนม) ตามโครงการจัดงานวันเด็กแห่งชาติ ประจำปี 2569</t>
  </si>
  <si>
    <t>หจก.ฮอดเบฟเวอเรจ</t>
  </si>
  <si>
    <t>ใบสั่งซื้อ 35/2569</t>
  </si>
  <si>
    <t>จ้างเหมาเครื่องเสียงและอุปกรณ์ประกอบ ตามโครงการจัดงานวันเด็กแห่งชาติ ประจำปี 2569</t>
  </si>
  <si>
    <t>ใบสั่งจ้าง 22/2569</t>
  </si>
  <si>
    <t>จ้างเหมาซ่อมแซมสถานีสูบน้ำด้วยไฟฟ้าบ้านม่อนหิน</t>
  </si>
  <si>
    <t>ใบสั่งจ้าง 26/2569</t>
  </si>
  <si>
    <t>จ้างซ่อมแซมครุภัณฑ์คอมพิวเตอร์ กองสวัสดิการสังคม จำนวน 4 เครื่อง</t>
  </si>
  <si>
    <t>ใบสั่งจ้าง 27/2569</t>
  </si>
  <si>
    <t>ลงวันที่ 12/01/2569</t>
  </si>
  <si>
    <t>จ้างซ่อมแซมสถานีสูบน้ำด้วยไฟฟ้าบ้านนากบ 1</t>
  </si>
  <si>
    <t>ใบสั่งจ้าง 25/2569</t>
  </si>
  <si>
    <t>ซื้อครุภัณฑ์สำรวจ(เครื่องวัดระยะแบบเลเซอร์) กองคลัง</t>
  </si>
  <si>
    <t>ใบสั่งซื้อ 38/2569</t>
  </si>
  <si>
    <t>ลงวันที่ 14/01/2569</t>
  </si>
  <si>
    <t>จ้างปรับปรุงสนามกีฬาประจำหมู่บ้าน บ้านสบแจ่มฝั่งซ้าย หมู่ 11</t>
  </si>
  <si>
    <t>บ.ดับบลิว.อาร์ คอนสตรัคชั่น 67 จำกัด</t>
  </si>
  <si>
    <t>สัญญาจ้าง 01/2569</t>
  </si>
  <si>
    <t>ลงวันที่ 20/01/2569</t>
  </si>
  <si>
    <t>ซื้ออุปกรณ์กีฬาในการแข่งขันกีฬาเยาวชนและประชาชนตำบลบ้านแปะ ประจำปี พ.ศ.2569</t>
  </si>
  <si>
    <t>ใบสั่งซื้อ 39/2569</t>
  </si>
  <si>
    <t>ลงวันที่ 15/01/2569</t>
  </si>
  <si>
    <t>ซื้อเสื้อกีฬาในการแข่งขันกีฬาเยาวชนและประชาชน ประจำปี พ.ศ.2569</t>
  </si>
  <si>
    <t>ใบสั่งซื้อ 40/2569</t>
  </si>
  <si>
    <t>ซื้อวัสดุยานพาหนะและขนส่งรถหมายเลขทะเบียน จต 4359 เชียงใหม่</t>
  </si>
  <si>
    <t>ใบสั่งซื้อ 41/2569</t>
  </si>
  <si>
    <t>จ้างซ่อมแซมฝารางระบายน้ำ คสล.บ้านท่าข้าม หมู่ 7 ตำบลบ้านแปะ</t>
  </si>
  <si>
    <t>นายไรวินทร์ วิระราช</t>
  </si>
  <si>
    <t>ใบสั่งจ้าง 29/2569</t>
  </si>
  <si>
    <t>ลงวันที่ 21/01/2569</t>
  </si>
  <si>
    <t>จ้างเหมาปรับพื้นที่บริเวณอาคารโดมอเนกประสงค์เทศบาลตำบลบ้านแปะ</t>
  </si>
  <si>
    <t>ใบสั่งจ้าง 28/2569</t>
  </si>
  <si>
    <t>จัดซื้อเสื้อกีฬาสำหรับเจ้าหน้าที่ผู้จัดการแข่งขันกีฬาเยาวชนและประชาชนตำบลบ้านแปะ ประจำปี พ.ศ.2569</t>
  </si>
  <si>
    <t>ใบสั่งซื้อ 42/2569</t>
  </si>
  <si>
    <t>ซื้อถ้วยรางวัลการแข่งขันกีฬาเยาชนและประชาชนตำบลบ้านแปะ ประจำปี พ.ศ.2569</t>
  </si>
  <si>
    <t>ใบสั่งซื้อ 43/2569</t>
  </si>
  <si>
    <t>จ้างซ่อมแซมรถดับเพลิงหมายเลขทะเบียน ยน-6942 เชียงใหม่</t>
  </si>
  <si>
    <t>ใบสั่งจ้าง 31/2569</t>
  </si>
  <si>
    <t>ใบสั่งจ้าง 32/2569</t>
  </si>
  <si>
    <t>ลงวันที่ 03/02/2569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</si>
</sst>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/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6" fillId="0" borderId="0" xfId="1" applyFont="1"/>
    <xf numFmtId="43" fontId="2" fillId="0" borderId="0" xfId="1" applyFont="1"/>
    <xf numFmtId="43" fontId="2" fillId="0" borderId="9" xfId="1" applyFont="1" applyBorder="1" applyAlignment="1">
      <alignment vertical="center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2" borderId="11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2" fillId="0" borderId="10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10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49AD-54BE-45FF-B827-0B849F60D55C}">
  <dimension ref="A1:L91"/>
  <sheetViews>
    <sheetView tabSelected="1" view="pageBreakPreview" zoomScale="80" zoomScaleNormal="140" zoomScaleSheetLayoutView="80" workbookViewId="0">
      <selection activeCell="K91" sqref="K91"/>
    </sheetView>
  </sheetViews>
  <sheetFormatPr defaultRowHeight="15" x14ac:dyDescent="0.25"/>
  <cols>
    <col min="1" max="1" width="6.875" style="27" customWidth="1"/>
    <col min="2" max="2" width="29.125" style="27" customWidth="1"/>
    <col min="3" max="4" width="10.25" style="40" customWidth="1"/>
    <col min="5" max="5" width="9.875" style="27" customWidth="1"/>
    <col min="6" max="6" width="15.375" style="27" customWidth="1"/>
    <col min="7" max="7" width="10.125" style="40" customWidth="1"/>
    <col min="8" max="8" width="14.875" style="27" customWidth="1"/>
    <col min="9" max="9" width="10" style="40" customWidth="1"/>
    <col min="10" max="10" width="9" style="27"/>
    <col min="11" max="11" width="15.75" style="27" customWidth="1"/>
    <col min="12" max="16384" width="9" style="27"/>
  </cols>
  <sheetData>
    <row r="1" spans="1:12" s="4" customFormat="1" ht="18.75" x14ac:dyDescent="0.3">
      <c r="A1" s="1"/>
      <c r="B1" s="2"/>
      <c r="C1" s="28"/>
      <c r="D1" s="28"/>
      <c r="E1" s="2"/>
      <c r="F1" s="2"/>
      <c r="G1" s="41"/>
      <c r="H1" s="2"/>
      <c r="I1" s="41"/>
      <c r="J1" s="2"/>
      <c r="K1" s="3" t="s">
        <v>12</v>
      </c>
    </row>
    <row r="2" spans="1:12" s="2" customFormat="1" ht="18.75" x14ac:dyDescent="0.3">
      <c r="A2" s="76" t="s">
        <v>47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s="2" customFormat="1" ht="18.75" x14ac:dyDescent="0.3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 s="2" customFormat="1" ht="18.75" x14ac:dyDescent="0.3">
      <c r="A4" s="77" t="s">
        <v>25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s="8" customFormat="1" ht="18.75" x14ac:dyDescent="0.3">
      <c r="A5" s="5"/>
      <c r="B5" s="6"/>
      <c r="C5" s="78" t="s">
        <v>19</v>
      </c>
      <c r="D5" s="29"/>
      <c r="E5" s="6"/>
      <c r="F5" s="81" t="s">
        <v>1</v>
      </c>
      <c r="G5" s="82"/>
      <c r="H5" s="83" t="s">
        <v>2</v>
      </c>
      <c r="I5" s="84"/>
      <c r="J5" s="85" t="s">
        <v>20</v>
      </c>
      <c r="K5" s="7" t="s">
        <v>3</v>
      </c>
    </row>
    <row r="6" spans="1:12" s="8" customFormat="1" ht="18.75" x14ac:dyDescent="0.3">
      <c r="A6" s="9" t="s">
        <v>4</v>
      </c>
      <c r="B6" s="9" t="s">
        <v>5</v>
      </c>
      <c r="C6" s="79"/>
      <c r="D6" s="30" t="s">
        <v>6</v>
      </c>
      <c r="E6" s="9" t="s">
        <v>7</v>
      </c>
      <c r="F6" s="88" t="s">
        <v>8</v>
      </c>
      <c r="G6" s="89"/>
      <c r="H6" s="90" t="s">
        <v>9</v>
      </c>
      <c r="I6" s="91"/>
      <c r="J6" s="86"/>
      <c r="K6" s="10" t="s">
        <v>10</v>
      </c>
    </row>
    <row r="7" spans="1:12" s="8" customFormat="1" ht="18.75" x14ac:dyDescent="0.3">
      <c r="A7" s="11"/>
      <c r="B7" s="12"/>
      <c r="C7" s="80"/>
      <c r="D7" s="31"/>
      <c r="E7" s="12"/>
      <c r="F7" s="11"/>
      <c r="G7" s="42"/>
      <c r="H7" s="11"/>
      <c r="I7" s="49"/>
      <c r="J7" s="87"/>
      <c r="K7" s="13" t="s">
        <v>11</v>
      </c>
    </row>
    <row r="8" spans="1:12" s="8" customFormat="1" ht="20.100000000000001" customHeight="1" x14ac:dyDescent="0.3">
      <c r="A8" s="14">
        <v>1</v>
      </c>
      <c r="B8" s="55" t="s">
        <v>26</v>
      </c>
      <c r="C8" s="32">
        <v>2600</v>
      </c>
      <c r="D8" s="32">
        <f>C8</f>
        <v>2600</v>
      </c>
      <c r="E8" s="73" t="s">
        <v>14</v>
      </c>
      <c r="F8" s="55" t="s">
        <v>27</v>
      </c>
      <c r="G8" s="43">
        <f>D8</f>
        <v>2600</v>
      </c>
      <c r="H8" s="55" t="str">
        <f>F8</f>
        <v>บริษัทโมเดิร์น เอ็ดดูเคชั่น มอลล์ จำกัด</v>
      </c>
      <c r="I8" s="43">
        <f>C8</f>
        <v>2600</v>
      </c>
      <c r="J8" s="70" t="s">
        <v>15</v>
      </c>
      <c r="K8" s="14" t="s">
        <v>22</v>
      </c>
      <c r="L8" s="8" t="s">
        <v>13</v>
      </c>
    </row>
    <row r="9" spans="1:12" s="8" customFormat="1" ht="20.100000000000001" customHeight="1" x14ac:dyDescent="0.3">
      <c r="A9" s="9"/>
      <c r="B9" s="56"/>
      <c r="C9" s="33"/>
      <c r="D9" s="33"/>
      <c r="E9" s="74"/>
      <c r="F9" s="56"/>
      <c r="G9" s="44"/>
      <c r="H9" s="56"/>
      <c r="I9" s="39"/>
      <c r="J9" s="71"/>
      <c r="K9" s="17" t="s">
        <v>43</v>
      </c>
    </row>
    <row r="10" spans="1:12" s="8" customFormat="1" ht="19.5" customHeight="1" x14ac:dyDescent="0.3">
      <c r="A10" s="12"/>
      <c r="B10" s="57"/>
      <c r="C10" s="34"/>
      <c r="D10" s="34"/>
      <c r="E10" s="75"/>
      <c r="F10" s="57"/>
      <c r="G10" s="45"/>
      <c r="H10" s="57"/>
      <c r="I10" s="50"/>
      <c r="J10" s="72"/>
      <c r="K10" s="19" t="s">
        <v>28</v>
      </c>
    </row>
    <row r="11" spans="1:12" s="8" customFormat="1" ht="18.75" customHeight="1" x14ac:dyDescent="0.3">
      <c r="A11" s="14">
        <v>2</v>
      </c>
      <c r="B11" s="55" t="s">
        <v>31</v>
      </c>
      <c r="C11" s="32">
        <v>3070</v>
      </c>
      <c r="D11" s="32">
        <f>C11</f>
        <v>3070</v>
      </c>
      <c r="E11" s="73" t="s">
        <v>14</v>
      </c>
      <c r="F11" s="55" t="s">
        <v>18</v>
      </c>
      <c r="G11" s="43">
        <f t="shared" ref="G11" si="0">D11</f>
        <v>3070</v>
      </c>
      <c r="H11" s="55" t="str">
        <f>F11</f>
        <v>นายสุวรรณ  ฟูตั๋น</v>
      </c>
      <c r="I11" s="43">
        <f>G11</f>
        <v>3070</v>
      </c>
      <c r="J11" s="70" t="s">
        <v>15</v>
      </c>
      <c r="K11" s="14" t="s">
        <v>23</v>
      </c>
    </row>
    <row r="12" spans="1:12" s="8" customFormat="1" ht="19.5" customHeight="1" x14ac:dyDescent="0.3">
      <c r="A12" s="9"/>
      <c r="B12" s="56"/>
      <c r="C12" s="32"/>
      <c r="D12" s="33"/>
      <c r="E12" s="74"/>
      <c r="F12" s="56"/>
      <c r="G12" s="44"/>
      <c r="H12" s="56"/>
      <c r="I12" s="39"/>
      <c r="J12" s="71"/>
      <c r="K12" s="17" t="s">
        <v>44</v>
      </c>
    </row>
    <row r="13" spans="1:12" s="8" customFormat="1" ht="20.100000000000001" customHeight="1" x14ac:dyDescent="0.3">
      <c r="A13" s="12"/>
      <c r="B13" s="57"/>
      <c r="C13" s="35"/>
      <c r="D13" s="34"/>
      <c r="E13" s="75"/>
      <c r="F13" s="57"/>
      <c r="G13" s="45"/>
      <c r="H13" s="57"/>
      <c r="I13" s="50"/>
      <c r="J13" s="72"/>
      <c r="K13" s="19" t="s">
        <v>29</v>
      </c>
    </row>
    <row r="14" spans="1:12" s="8" customFormat="1" ht="22.15" customHeight="1" x14ac:dyDescent="0.3">
      <c r="A14" s="14">
        <v>3</v>
      </c>
      <c r="B14" s="55" t="s">
        <v>30</v>
      </c>
      <c r="C14" s="32">
        <v>1220</v>
      </c>
      <c r="D14" s="32">
        <f t="shared" ref="D14" si="1">C14</f>
        <v>1220</v>
      </c>
      <c r="E14" s="15" t="s">
        <v>14</v>
      </c>
      <c r="F14" s="55" t="s">
        <v>18</v>
      </c>
      <c r="G14" s="43">
        <f t="shared" ref="G14" si="2">D14</f>
        <v>1220</v>
      </c>
      <c r="H14" s="55" t="str">
        <f t="shared" ref="H14:I14" si="3">F14</f>
        <v>นายสุวรรณ  ฟูตั๋น</v>
      </c>
      <c r="I14" s="43">
        <f t="shared" si="3"/>
        <v>1220</v>
      </c>
      <c r="J14" s="70" t="s">
        <v>15</v>
      </c>
      <c r="K14" s="14" t="s">
        <v>23</v>
      </c>
    </row>
    <row r="15" spans="1:12" s="8" customFormat="1" ht="17.850000000000001" customHeight="1" x14ac:dyDescent="0.3">
      <c r="A15" s="9"/>
      <c r="B15" s="56"/>
      <c r="C15" s="33"/>
      <c r="D15" s="33"/>
      <c r="E15" s="16"/>
      <c r="F15" s="56"/>
      <c r="G15" s="44"/>
      <c r="H15" s="56"/>
      <c r="I15" s="39"/>
      <c r="J15" s="71"/>
      <c r="K15" s="17" t="s">
        <v>44</v>
      </c>
    </row>
    <row r="16" spans="1:12" s="8" customFormat="1" ht="18.75" x14ac:dyDescent="0.3">
      <c r="A16" s="12"/>
      <c r="B16" s="57"/>
      <c r="C16" s="34"/>
      <c r="D16" s="34"/>
      <c r="E16" s="18"/>
      <c r="F16" s="57"/>
      <c r="G16" s="45"/>
      <c r="H16" s="57"/>
      <c r="I16" s="50"/>
      <c r="J16" s="72"/>
      <c r="K16" s="19" t="s">
        <v>32</v>
      </c>
    </row>
    <row r="17" spans="1:11" s="8" customFormat="1" ht="22.15" customHeight="1" x14ac:dyDescent="0.3">
      <c r="A17" s="14">
        <v>4</v>
      </c>
      <c r="B17" s="55" t="s">
        <v>24</v>
      </c>
      <c r="C17" s="32">
        <v>950</v>
      </c>
      <c r="D17" s="32">
        <f>C17</f>
        <v>950</v>
      </c>
      <c r="E17" s="73" t="s">
        <v>14</v>
      </c>
      <c r="F17" s="55" t="s">
        <v>18</v>
      </c>
      <c r="G17" s="43">
        <f>D17</f>
        <v>950</v>
      </c>
      <c r="H17" s="55" t="str">
        <f t="shared" ref="H17:I17" si="4">F17</f>
        <v>นายสุวรรณ  ฟูตั๋น</v>
      </c>
      <c r="I17" s="43">
        <f t="shared" si="4"/>
        <v>950</v>
      </c>
      <c r="J17" s="70" t="s">
        <v>15</v>
      </c>
      <c r="K17" s="14" t="s">
        <v>23</v>
      </c>
    </row>
    <row r="18" spans="1:11" s="8" customFormat="1" ht="18.75" x14ac:dyDescent="0.3">
      <c r="A18" s="9"/>
      <c r="B18" s="56"/>
      <c r="C18" s="32"/>
      <c r="D18" s="33"/>
      <c r="E18" s="74"/>
      <c r="F18" s="56"/>
      <c r="G18" s="44"/>
      <c r="H18" s="56"/>
      <c r="I18" s="51"/>
      <c r="J18" s="71"/>
      <c r="K18" s="17" t="s">
        <v>44</v>
      </c>
    </row>
    <row r="19" spans="1:11" s="8" customFormat="1" ht="18.75" x14ac:dyDescent="0.3">
      <c r="A19" s="12"/>
      <c r="B19" s="57"/>
      <c r="C19" s="35"/>
      <c r="D19" s="34"/>
      <c r="E19" s="75"/>
      <c r="F19" s="57"/>
      <c r="G19" s="45"/>
      <c r="H19" s="57"/>
      <c r="I19" s="52"/>
      <c r="J19" s="72"/>
      <c r="K19" s="19" t="s">
        <v>33</v>
      </c>
    </row>
    <row r="20" spans="1:11" s="8" customFormat="1" ht="22.15" customHeight="1" x14ac:dyDescent="0.3">
      <c r="A20" s="20">
        <v>5</v>
      </c>
      <c r="B20" s="61" t="s">
        <v>34</v>
      </c>
      <c r="C20" s="36">
        <v>750</v>
      </c>
      <c r="D20" s="36">
        <f t="shared" ref="D20" si="5">C20</f>
        <v>750</v>
      </c>
      <c r="E20" s="64" t="s">
        <v>14</v>
      </c>
      <c r="F20" s="61" t="s">
        <v>21</v>
      </c>
      <c r="G20" s="46">
        <f t="shared" ref="G20" si="6">D20</f>
        <v>750</v>
      </c>
      <c r="H20" s="61" t="str">
        <f t="shared" ref="H20:I23" si="7">F20</f>
        <v>หจก.ขุนแผน 59</v>
      </c>
      <c r="I20" s="46">
        <f t="shared" si="7"/>
        <v>750</v>
      </c>
      <c r="J20" s="67" t="s">
        <v>15</v>
      </c>
      <c r="K20" s="20" t="s">
        <v>22</v>
      </c>
    </row>
    <row r="21" spans="1:11" s="8" customFormat="1" ht="18.75" x14ac:dyDescent="0.3">
      <c r="A21" s="21"/>
      <c r="B21" s="62"/>
      <c r="C21" s="37"/>
      <c r="D21" s="37"/>
      <c r="E21" s="65"/>
      <c r="F21" s="62"/>
      <c r="G21" s="47"/>
      <c r="H21" s="62"/>
      <c r="I21" s="53"/>
      <c r="J21" s="68"/>
      <c r="K21" s="22" t="s">
        <v>45</v>
      </c>
    </row>
    <row r="22" spans="1:11" s="8" customFormat="1" ht="18.75" x14ac:dyDescent="0.3">
      <c r="A22" s="23"/>
      <c r="B22" s="63"/>
      <c r="C22" s="38"/>
      <c r="D22" s="38"/>
      <c r="E22" s="66"/>
      <c r="F22" s="63"/>
      <c r="G22" s="48"/>
      <c r="H22" s="63"/>
      <c r="I22" s="54"/>
      <c r="J22" s="69"/>
      <c r="K22" s="24" t="s">
        <v>35</v>
      </c>
    </row>
    <row r="23" spans="1:11" s="8" customFormat="1" ht="21.75" customHeight="1" x14ac:dyDescent="0.3">
      <c r="A23" s="14">
        <v>6</v>
      </c>
      <c r="B23" s="55" t="s">
        <v>36</v>
      </c>
      <c r="C23" s="32">
        <v>3435</v>
      </c>
      <c r="D23" s="32">
        <f t="shared" ref="D23" si="8">C23</f>
        <v>3435</v>
      </c>
      <c r="E23" s="58" t="s">
        <v>14</v>
      </c>
      <c r="F23" s="55" t="s">
        <v>21</v>
      </c>
      <c r="G23" s="43">
        <f t="shared" ref="G23" si="9">D23</f>
        <v>3435</v>
      </c>
      <c r="H23" s="55" t="str">
        <f t="shared" ref="H23" si="10">F23</f>
        <v>หจก.ขุนแผน 59</v>
      </c>
      <c r="I23" s="43">
        <f t="shared" si="7"/>
        <v>3435</v>
      </c>
      <c r="J23" s="14" t="s">
        <v>15</v>
      </c>
      <c r="K23" s="14" t="s">
        <v>22</v>
      </c>
    </row>
    <row r="24" spans="1:11" s="8" customFormat="1" ht="18.75" x14ac:dyDescent="0.3">
      <c r="A24" s="9"/>
      <c r="B24" s="56"/>
      <c r="C24" s="33"/>
      <c r="D24" s="33"/>
      <c r="E24" s="59"/>
      <c r="F24" s="56"/>
      <c r="G24" s="44"/>
      <c r="H24" s="56"/>
      <c r="I24" s="51"/>
      <c r="J24" s="17"/>
      <c r="K24" s="17" t="s">
        <v>45</v>
      </c>
    </row>
    <row r="25" spans="1:11" s="8" customFormat="1" ht="18.75" x14ac:dyDescent="0.3">
      <c r="A25" s="12"/>
      <c r="B25" s="57"/>
      <c r="C25" s="34"/>
      <c r="D25" s="34"/>
      <c r="E25" s="60"/>
      <c r="F25" s="57"/>
      <c r="G25" s="45"/>
      <c r="H25" s="57"/>
      <c r="I25" s="52"/>
      <c r="J25" s="25"/>
      <c r="K25" s="26" t="s">
        <v>37</v>
      </c>
    </row>
    <row r="26" spans="1:11" s="8" customFormat="1" ht="21.75" customHeight="1" x14ac:dyDescent="0.3">
      <c r="A26" s="14">
        <v>7</v>
      </c>
      <c r="B26" s="55" t="s">
        <v>38</v>
      </c>
      <c r="C26" s="32">
        <v>2889</v>
      </c>
      <c r="D26" s="32">
        <f t="shared" ref="D26" si="11">C26</f>
        <v>2889</v>
      </c>
      <c r="E26" s="58" t="s">
        <v>14</v>
      </c>
      <c r="F26" s="55" t="s">
        <v>39</v>
      </c>
      <c r="G26" s="43">
        <f t="shared" ref="G26" si="12">D26</f>
        <v>2889</v>
      </c>
      <c r="H26" s="55" t="str">
        <f t="shared" ref="H26" si="13">F26</f>
        <v>บ.เวิลด์เคมีคอลฟาร์อีสท์ จำกัด</v>
      </c>
      <c r="I26" s="43">
        <f t="shared" ref="I26" si="14">G26</f>
        <v>2889</v>
      </c>
      <c r="J26" s="14" t="s">
        <v>15</v>
      </c>
      <c r="K26" s="14" t="s">
        <v>22</v>
      </c>
    </row>
    <row r="27" spans="1:11" s="8" customFormat="1" ht="18.75" x14ac:dyDescent="0.3">
      <c r="A27" s="9"/>
      <c r="B27" s="56"/>
      <c r="C27" s="33"/>
      <c r="D27" s="33"/>
      <c r="E27" s="59"/>
      <c r="F27" s="56"/>
      <c r="G27" s="44"/>
      <c r="H27" s="56"/>
      <c r="I27" s="51"/>
      <c r="J27" s="17"/>
      <c r="K27" s="17" t="s">
        <v>45</v>
      </c>
    </row>
    <row r="28" spans="1:11" s="8" customFormat="1" ht="18.75" x14ac:dyDescent="0.3">
      <c r="A28" s="12"/>
      <c r="B28" s="57"/>
      <c r="C28" s="34"/>
      <c r="D28" s="34"/>
      <c r="E28" s="60"/>
      <c r="F28" s="57"/>
      <c r="G28" s="45"/>
      <c r="H28" s="57"/>
      <c r="I28" s="52"/>
      <c r="J28" s="25"/>
      <c r="K28" s="26" t="s">
        <v>40</v>
      </c>
    </row>
    <row r="29" spans="1:11" s="8" customFormat="1" ht="20.100000000000001" customHeight="1" x14ac:dyDescent="0.3">
      <c r="A29" s="14">
        <v>8</v>
      </c>
      <c r="B29" s="55" t="s">
        <v>41</v>
      </c>
      <c r="C29" s="32">
        <v>2240</v>
      </c>
      <c r="D29" s="32">
        <f>C29</f>
        <v>2240</v>
      </c>
      <c r="E29" s="73" t="s">
        <v>14</v>
      </c>
      <c r="F29" s="55" t="s">
        <v>17</v>
      </c>
      <c r="G29" s="43">
        <f>D29</f>
        <v>2240</v>
      </c>
      <c r="H29" s="55" t="str">
        <f>F29</f>
        <v>ร้านเฉลิมการพิมพ์</v>
      </c>
      <c r="I29" s="43">
        <f>D29</f>
        <v>2240</v>
      </c>
      <c r="J29" s="70" t="s">
        <v>15</v>
      </c>
      <c r="K29" s="14" t="s">
        <v>23</v>
      </c>
    </row>
    <row r="30" spans="1:11" s="8" customFormat="1" ht="20.100000000000001" customHeight="1" x14ac:dyDescent="0.3">
      <c r="A30" s="9"/>
      <c r="B30" s="56"/>
      <c r="C30" s="33"/>
      <c r="D30" s="33"/>
      <c r="E30" s="74"/>
      <c r="F30" s="56"/>
      <c r="G30" s="44"/>
      <c r="H30" s="56"/>
      <c r="I30" s="39"/>
      <c r="J30" s="71"/>
      <c r="K30" s="17" t="s">
        <v>46</v>
      </c>
    </row>
    <row r="31" spans="1:11" s="8" customFormat="1" ht="19.5" customHeight="1" x14ac:dyDescent="0.3">
      <c r="A31" s="12"/>
      <c r="B31" s="57"/>
      <c r="C31" s="34"/>
      <c r="D31" s="34"/>
      <c r="E31" s="75"/>
      <c r="F31" s="57"/>
      <c r="G31" s="45"/>
      <c r="H31" s="57"/>
      <c r="I31" s="50"/>
      <c r="J31" s="72"/>
      <c r="K31" s="26" t="s">
        <v>42</v>
      </c>
    </row>
    <row r="32" spans="1:11" ht="18.75" x14ac:dyDescent="0.25">
      <c r="A32" s="14">
        <v>9</v>
      </c>
      <c r="B32" s="55" t="s">
        <v>53</v>
      </c>
      <c r="C32" s="32">
        <v>6885</v>
      </c>
      <c r="D32" s="32">
        <v>6885</v>
      </c>
      <c r="E32" s="73" t="s">
        <v>14</v>
      </c>
      <c r="F32" s="55" t="s">
        <v>16</v>
      </c>
      <c r="G32" s="43">
        <v>6885</v>
      </c>
      <c r="H32" s="55" t="str">
        <f>F32</f>
        <v>หจก.แอดไวซ์ฮอด</v>
      </c>
      <c r="I32" s="43">
        <v>6885</v>
      </c>
      <c r="J32" s="70" t="s">
        <v>15</v>
      </c>
      <c r="K32" s="14" t="s">
        <v>54</v>
      </c>
    </row>
    <row r="33" spans="1:11" ht="18.75" x14ac:dyDescent="0.25">
      <c r="A33" s="9"/>
      <c r="B33" s="56"/>
      <c r="C33" s="33"/>
      <c r="D33" s="33"/>
      <c r="E33" s="74"/>
      <c r="F33" s="56"/>
      <c r="G33" s="44"/>
      <c r="H33" s="56"/>
      <c r="I33" s="39"/>
      <c r="J33" s="71"/>
      <c r="K33" s="17" t="s">
        <v>44</v>
      </c>
    </row>
    <row r="34" spans="1:11" ht="18.75" x14ac:dyDescent="0.3">
      <c r="A34" s="12"/>
      <c r="B34" s="57"/>
      <c r="C34" s="34"/>
      <c r="D34" s="34"/>
      <c r="E34" s="75"/>
      <c r="F34" s="57"/>
      <c r="G34" s="45"/>
      <c r="H34" s="57"/>
      <c r="I34" s="50"/>
      <c r="J34" s="72"/>
      <c r="K34" s="19"/>
    </row>
    <row r="35" spans="1:11" ht="18.75" x14ac:dyDescent="0.25">
      <c r="A35" s="14">
        <v>10</v>
      </c>
      <c r="B35" s="55" t="s">
        <v>55</v>
      </c>
      <c r="C35" s="32">
        <v>5000</v>
      </c>
      <c r="D35" s="32">
        <v>5000</v>
      </c>
      <c r="E35" s="73" t="s">
        <v>14</v>
      </c>
      <c r="F35" s="55" t="s">
        <v>56</v>
      </c>
      <c r="G35" s="43">
        <v>5000</v>
      </c>
      <c r="H35" s="55" t="str">
        <f>F35</f>
        <v>นายสุริยา ทาเมืองแก้ว</v>
      </c>
      <c r="I35" s="43">
        <v>5000</v>
      </c>
      <c r="J35" s="70" t="s">
        <v>15</v>
      </c>
      <c r="K35" s="14" t="s">
        <v>57</v>
      </c>
    </row>
    <row r="36" spans="1:11" ht="18.75" x14ac:dyDescent="0.25">
      <c r="A36" s="9"/>
      <c r="B36" s="56"/>
      <c r="C36" s="32"/>
      <c r="D36" s="33"/>
      <c r="E36" s="74"/>
      <c r="F36" s="56"/>
      <c r="G36" s="44"/>
      <c r="H36" s="56"/>
      <c r="I36" s="39"/>
      <c r="J36" s="71"/>
      <c r="K36" s="17" t="s">
        <v>44</v>
      </c>
    </row>
    <row r="37" spans="1:11" ht="18.75" x14ac:dyDescent="0.3">
      <c r="A37" s="12"/>
      <c r="B37" s="57"/>
      <c r="C37" s="35"/>
      <c r="D37" s="34"/>
      <c r="E37" s="75"/>
      <c r="F37" s="57"/>
      <c r="G37" s="45"/>
      <c r="H37" s="57"/>
      <c r="I37" s="50"/>
      <c r="J37" s="72"/>
      <c r="K37" s="19"/>
    </row>
    <row r="38" spans="1:11" ht="18.75" x14ac:dyDescent="0.25">
      <c r="A38" s="14">
        <v>11</v>
      </c>
      <c r="B38" s="55" t="s">
        <v>58</v>
      </c>
      <c r="C38" s="32">
        <v>6600</v>
      </c>
      <c r="D38" s="32">
        <v>6600</v>
      </c>
      <c r="E38" s="15" t="s">
        <v>14</v>
      </c>
      <c r="F38" s="55" t="s">
        <v>18</v>
      </c>
      <c r="G38" s="43">
        <v>6600</v>
      </c>
      <c r="H38" s="55" t="str">
        <f>F38</f>
        <v>นายสุวรรณ  ฟูตั๋น</v>
      </c>
      <c r="I38" s="43">
        <v>6600</v>
      </c>
      <c r="J38" s="70" t="s">
        <v>15</v>
      </c>
      <c r="K38" s="14" t="s">
        <v>61</v>
      </c>
    </row>
    <row r="39" spans="1:11" ht="18.75" x14ac:dyDescent="0.25">
      <c r="A39" s="9"/>
      <c r="B39" s="56"/>
      <c r="C39" s="33"/>
      <c r="D39" s="33"/>
      <c r="E39" s="16"/>
      <c r="F39" s="56"/>
      <c r="G39" s="44"/>
      <c r="H39" s="56"/>
      <c r="I39" s="39"/>
      <c r="J39" s="71"/>
      <c r="K39" s="17" t="s">
        <v>44</v>
      </c>
    </row>
    <row r="40" spans="1:11" ht="18.75" x14ac:dyDescent="0.3">
      <c r="A40" s="12"/>
      <c r="B40" s="57"/>
      <c r="C40" s="34"/>
      <c r="D40" s="34"/>
      <c r="E40" s="18"/>
      <c r="F40" s="57"/>
      <c r="G40" s="45"/>
      <c r="H40" s="57"/>
      <c r="I40" s="50"/>
      <c r="J40" s="72"/>
      <c r="K40" s="19"/>
    </row>
    <row r="41" spans="1:11" ht="18.75" x14ac:dyDescent="0.25">
      <c r="A41" s="14">
        <v>12</v>
      </c>
      <c r="B41" s="55" t="s">
        <v>59</v>
      </c>
      <c r="C41" s="32">
        <v>16000</v>
      </c>
      <c r="D41" s="32">
        <v>16000</v>
      </c>
      <c r="E41" s="73" t="s">
        <v>14</v>
      </c>
      <c r="F41" s="55" t="s">
        <v>18</v>
      </c>
      <c r="G41" s="43">
        <v>16000</v>
      </c>
      <c r="H41" s="55" t="str">
        <f>F41</f>
        <v>นายสุวรรณ  ฟูตั๋น</v>
      </c>
      <c r="I41" s="43">
        <v>16000</v>
      </c>
      <c r="J41" s="70" t="s">
        <v>15</v>
      </c>
      <c r="K41" s="14" t="s">
        <v>60</v>
      </c>
    </row>
    <row r="42" spans="1:11" ht="18.75" x14ac:dyDescent="0.25">
      <c r="A42" s="9"/>
      <c r="B42" s="56"/>
      <c r="C42" s="32"/>
      <c r="D42" s="33"/>
      <c r="E42" s="74"/>
      <c r="F42" s="56"/>
      <c r="G42" s="44"/>
      <c r="H42" s="56"/>
      <c r="I42" s="51"/>
      <c r="J42" s="71"/>
      <c r="K42" s="17" t="s">
        <v>44</v>
      </c>
    </row>
    <row r="43" spans="1:11" ht="26.25" customHeight="1" x14ac:dyDescent="0.3">
      <c r="A43" s="12"/>
      <c r="B43" s="57"/>
      <c r="C43" s="35"/>
      <c r="D43" s="34"/>
      <c r="E43" s="75"/>
      <c r="F43" s="57"/>
      <c r="G43" s="45"/>
      <c r="H43" s="57"/>
      <c r="I43" s="52"/>
      <c r="J43" s="72"/>
      <c r="K43" s="19"/>
    </row>
    <row r="44" spans="1:11" ht="18.75" x14ac:dyDescent="0.25">
      <c r="A44" s="20">
        <v>13</v>
      </c>
      <c r="B44" s="61" t="s">
        <v>62</v>
      </c>
      <c r="C44" s="36">
        <v>25950</v>
      </c>
      <c r="D44" s="36">
        <v>25950</v>
      </c>
      <c r="E44" s="64" t="s">
        <v>14</v>
      </c>
      <c r="F44" s="61" t="s">
        <v>63</v>
      </c>
      <c r="G44" s="46">
        <v>25950</v>
      </c>
      <c r="H44" s="61" t="str">
        <f>F44</f>
        <v>หจก.ฮอดเบฟเวอเรจ</v>
      </c>
      <c r="I44" s="46">
        <v>25950</v>
      </c>
      <c r="J44" s="67" t="s">
        <v>15</v>
      </c>
      <c r="K44" s="20" t="s">
        <v>64</v>
      </c>
    </row>
    <row r="45" spans="1:11" ht="18.75" x14ac:dyDescent="0.25">
      <c r="A45" s="21"/>
      <c r="B45" s="62"/>
      <c r="C45" s="37"/>
      <c r="D45" s="37"/>
      <c r="E45" s="65"/>
      <c r="F45" s="62"/>
      <c r="G45" s="47"/>
      <c r="H45" s="62"/>
      <c r="I45" s="53"/>
      <c r="J45" s="68"/>
      <c r="K45" s="22" t="s">
        <v>43</v>
      </c>
    </row>
    <row r="46" spans="1:11" ht="24.75" customHeight="1" x14ac:dyDescent="0.3">
      <c r="A46" s="23"/>
      <c r="B46" s="63"/>
      <c r="C46" s="38"/>
      <c r="D46" s="38"/>
      <c r="E46" s="66"/>
      <c r="F46" s="63"/>
      <c r="G46" s="48"/>
      <c r="H46" s="63"/>
      <c r="I46" s="54"/>
      <c r="J46" s="69"/>
      <c r="K46" s="24"/>
    </row>
    <row r="47" spans="1:11" ht="18.75" x14ac:dyDescent="0.25">
      <c r="A47" s="14">
        <v>14</v>
      </c>
      <c r="B47" s="55" t="s">
        <v>65</v>
      </c>
      <c r="C47" s="32">
        <v>8500</v>
      </c>
      <c r="D47" s="32">
        <v>8500</v>
      </c>
      <c r="E47" s="58" t="s">
        <v>14</v>
      </c>
      <c r="F47" s="55" t="s">
        <v>49</v>
      </c>
      <c r="G47" s="43">
        <v>8500</v>
      </c>
      <c r="H47" s="55" t="str">
        <f>F47</f>
        <v>นายสถิตคุณ ปัญญา</v>
      </c>
      <c r="I47" s="43">
        <v>8500</v>
      </c>
      <c r="J47" s="14" t="s">
        <v>15</v>
      </c>
      <c r="K47" s="14" t="s">
        <v>66</v>
      </c>
    </row>
    <row r="48" spans="1:11" ht="18.75" x14ac:dyDescent="0.25">
      <c r="A48" s="9"/>
      <c r="B48" s="56"/>
      <c r="C48" s="33"/>
      <c r="D48" s="33"/>
      <c r="E48" s="59"/>
      <c r="F48" s="56"/>
      <c r="G48" s="44"/>
      <c r="H48" s="56"/>
      <c r="I48" s="51"/>
      <c r="J48" s="17"/>
      <c r="K48" s="17" t="s">
        <v>43</v>
      </c>
    </row>
    <row r="49" spans="1:11" ht="25.5" customHeight="1" x14ac:dyDescent="0.3">
      <c r="A49" s="12"/>
      <c r="B49" s="57"/>
      <c r="C49" s="34"/>
      <c r="D49" s="34"/>
      <c r="E49" s="60"/>
      <c r="F49" s="57"/>
      <c r="G49" s="45"/>
      <c r="H49" s="57"/>
      <c r="I49" s="52"/>
      <c r="J49" s="25"/>
      <c r="K49" s="26"/>
    </row>
    <row r="50" spans="1:11" ht="18.75" x14ac:dyDescent="0.25">
      <c r="A50" s="14">
        <v>15</v>
      </c>
      <c r="B50" s="55" t="s">
        <v>67</v>
      </c>
      <c r="C50" s="32">
        <v>27100</v>
      </c>
      <c r="D50" s="32">
        <v>27100</v>
      </c>
      <c r="E50" s="58" t="s">
        <v>14</v>
      </c>
      <c r="F50" s="55" t="s">
        <v>50</v>
      </c>
      <c r="G50" s="43">
        <v>27100</v>
      </c>
      <c r="H50" s="55" t="str">
        <f>F50</f>
        <v>นายนิพนธ์ อุปนันท์</v>
      </c>
      <c r="I50" s="43">
        <v>27100</v>
      </c>
      <c r="J50" s="14" t="s">
        <v>15</v>
      </c>
      <c r="K50" s="14" t="s">
        <v>68</v>
      </c>
    </row>
    <row r="51" spans="1:11" ht="18.75" x14ac:dyDescent="0.25">
      <c r="A51" s="9"/>
      <c r="B51" s="56"/>
      <c r="C51" s="33"/>
      <c r="D51" s="33"/>
      <c r="E51" s="59"/>
      <c r="F51" s="56"/>
      <c r="G51" s="44"/>
      <c r="H51" s="56"/>
      <c r="I51" s="51"/>
      <c r="J51" s="17"/>
      <c r="K51" s="17" t="s">
        <v>44</v>
      </c>
    </row>
    <row r="52" spans="1:11" ht="26.25" customHeight="1" x14ac:dyDescent="0.3">
      <c r="A52" s="12"/>
      <c r="B52" s="57"/>
      <c r="C52" s="34"/>
      <c r="D52" s="34"/>
      <c r="E52" s="60"/>
      <c r="F52" s="57"/>
      <c r="G52" s="45"/>
      <c r="H52" s="57"/>
      <c r="I52" s="52"/>
      <c r="J52" s="25"/>
      <c r="K52" s="26"/>
    </row>
    <row r="53" spans="1:11" ht="18.75" x14ac:dyDescent="0.25">
      <c r="A53" s="14">
        <v>16</v>
      </c>
      <c r="B53" s="55" t="s">
        <v>69</v>
      </c>
      <c r="C53" s="32">
        <v>5310</v>
      </c>
      <c r="D53" s="32">
        <v>5310</v>
      </c>
      <c r="E53" s="73" t="s">
        <v>14</v>
      </c>
      <c r="F53" s="55" t="s">
        <v>16</v>
      </c>
      <c r="G53" s="43">
        <v>5310</v>
      </c>
      <c r="H53" s="55" t="str">
        <f>F53</f>
        <v>หจก.แอดไวซ์ฮอด</v>
      </c>
      <c r="I53" s="43">
        <v>5310</v>
      </c>
      <c r="J53" s="70" t="s">
        <v>15</v>
      </c>
      <c r="K53" s="14" t="s">
        <v>70</v>
      </c>
    </row>
    <row r="54" spans="1:11" ht="18.75" x14ac:dyDescent="0.25">
      <c r="A54" s="9"/>
      <c r="B54" s="56"/>
      <c r="C54" s="33"/>
      <c r="D54" s="33"/>
      <c r="E54" s="74"/>
      <c r="F54" s="56"/>
      <c r="G54" s="44"/>
      <c r="H54" s="56"/>
      <c r="I54" s="39"/>
      <c r="J54" s="71"/>
      <c r="K54" s="17" t="s">
        <v>71</v>
      </c>
    </row>
    <row r="55" spans="1:11" ht="18.75" x14ac:dyDescent="0.3">
      <c r="A55" s="12"/>
      <c r="B55" s="57"/>
      <c r="C55" s="34"/>
      <c r="D55" s="34"/>
      <c r="E55" s="75"/>
      <c r="F55" s="57"/>
      <c r="G55" s="45"/>
      <c r="H55" s="57"/>
      <c r="I55" s="50"/>
      <c r="J55" s="72"/>
      <c r="K55" s="26"/>
    </row>
    <row r="56" spans="1:11" ht="18.75" x14ac:dyDescent="0.25">
      <c r="A56" s="14">
        <v>17</v>
      </c>
      <c r="B56" s="55" t="s">
        <v>72</v>
      </c>
      <c r="C56" s="32">
        <v>36100</v>
      </c>
      <c r="D56" s="32">
        <v>36100</v>
      </c>
      <c r="E56" s="73" t="s">
        <v>14</v>
      </c>
      <c r="F56" s="55" t="s">
        <v>50</v>
      </c>
      <c r="G56" s="43">
        <v>36100</v>
      </c>
      <c r="H56" s="55" t="str">
        <f>F56</f>
        <v>นายนิพนธ์ อุปนันท์</v>
      </c>
      <c r="I56" s="43">
        <v>36100</v>
      </c>
      <c r="J56" s="70" t="s">
        <v>15</v>
      </c>
      <c r="K56" s="14" t="s">
        <v>73</v>
      </c>
    </row>
    <row r="57" spans="1:11" ht="18.75" x14ac:dyDescent="0.25">
      <c r="A57" s="9"/>
      <c r="B57" s="56"/>
      <c r="C57" s="32"/>
      <c r="D57" s="33"/>
      <c r="E57" s="74"/>
      <c r="F57" s="56"/>
      <c r="G57" s="44"/>
      <c r="H57" s="56"/>
      <c r="I57" s="39"/>
      <c r="J57" s="71"/>
      <c r="K57" s="17" t="s">
        <v>44</v>
      </c>
    </row>
    <row r="58" spans="1:11" ht="18.75" x14ac:dyDescent="0.3">
      <c r="A58" s="12"/>
      <c r="B58" s="57"/>
      <c r="C58" s="35"/>
      <c r="D58" s="34"/>
      <c r="E58" s="75"/>
      <c r="F58" s="57"/>
      <c r="G58" s="45"/>
      <c r="H58" s="57"/>
      <c r="I58" s="50"/>
      <c r="J58" s="72"/>
      <c r="K58" s="19"/>
    </row>
    <row r="59" spans="1:11" ht="18.75" x14ac:dyDescent="0.25">
      <c r="A59" s="14">
        <v>18</v>
      </c>
      <c r="B59" s="55" t="s">
        <v>74</v>
      </c>
      <c r="C59" s="32">
        <v>10000</v>
      </c>
      <c r="D59" s="32">
        <v>10000</v>
      </c>
      <c r="E59" s="15" t="s">
        <v>14</v>
      </c>
      <c r="F59" s="55" t="s">
        <v>52</v>
      </c>
      <c r="G59" s="43">
        <v>10000</v>
      </c>
      <c r="H59" s="55" t="str">
        <f>F59</f>
        <v>หจก.พี.แอล.เค เพาว์เวอร์ แอนด์ ไอที เซอร์วิส</v>
      </c>
      <c r="I59" s="43">
        <v>10000</v>
      </c>
      <c r="J59" s="70" t="s">
        <v>15</v>
      </c>
      <c r="K59" s="14" t="s">
        <v>75</v>
      </c>
    </row>
    <row r="60" spans="1:11" ht="18.75" x14ac:dyDescent="0.25">
      <c r="A60" s="9"/>
      <c r="B60" s="56"/>
      <c r="C60" s="33"/>
      <c r="D60" s="33"/>
      <c r="E60" s="16"/>
      <c r="F60" s="56"/>
      <c r="G60" s="44"/>
      <c r="H60" s="56"/>
      <c r="I60" s="39"/>
      <c r="J60" s="71"/>
      <c r="K60" s="17" t="s">
        <v>76</v>
      </c>
    </row>
    <row r="61" spans="1:11" ht="18.75" x14ac:dyDescent="0.3">
      <c r="A61" s="12"/>
      <c r="B61" s="57"/>
      <c r="C61" s="34"/>
      <c r="D61" s="34"/>
      <c r="E61" s="18"/>
      <c r="F61" s="57"/>
      <c r="G61" s="45"/>
      <c r="H61" s="57"/>
      <c r="I61" s="50"/>
      <c r="J61" s="72"/>
      <c r="K61" s="19"/>
    </row>
    <row r="62" spans="1:11" ht="18.75" x14ac:dyDescent="0.25">
      <c r="A62" s="14">
        <v>19</v>
      </c>
      <c r="B62" s="55" t="s">
        <v>77</v>
      </c>
      <c r="C62" s="32">
        <v>466000</v>
      </c>
      <c r="D62" s="32">
        <v>474626.11</v>
      </c>
      <c r="E62" s="73" t="s">
        <v>14</v>
      </c>
      <c r="F62" s="55" t="s">
        <v>78</v>
      </c>
      <c r="G62" s="43">
        <v>466000</v>
      </c>
      <c r="H62" s="55" t="str">
        <f>F62</f>
        <v>บ.ดับบลิว.อาร์ คอนสตรัคชั่น 67 จำกัด</v>
      </c>
      <c r="I62" s="43">
        <v>466000</v>
      </c>
      <c r="J62" s="70" t="s">
        <v>15</v>
      </c>
      <c r="K62" s="14" t="s">
        <v>79</v>
      </c>
    </row>
    <row r="63" spans="1:11" ht="18.75" x14ac:dyDescent="0.25">
      <c r="A63" s="9"/>
      <c r="B63" s="56"/>
      <c r="C63" s="32"/>
      <c r="D63" s="33"/>
      <c r="E63" s="74"/>
      <c r="F63" s="56"/>
      <c r="G63" s="44"/>
      <c r="H63" s="56"/>
      <c r="I63" s="51"/>
      <c r="J63" s="71"/>
      <c r="K63" s="17" t="s">
        <v>80</v>
      </c>
    </row>
    <row r="64" spans="1:11" ht="18.75" x14ac:dyDescent="0.3">
      <c r="A64" s="12"/>
      <c r="B64" s="57"/>
      <c r="C64" s="35"/>
      <c r="D64" s="34"/>
      <c r="E64" s="75"/>
      <c r="F64" s="57"/>
      <c r="G64" s="45"/>
      <c r="H64" s="57"/>
      <c r="I64" s="52"/>
      <c r="J64" s="72"/>
      <c r="K64" s="19"/>
    </row>
    <row r="65" spans="1:11" ht="18.75" x14ac:dyDescent="0.25">
      <c r="A65" s="20">
        <v>20</v>
      </c>
      <c r="B65" s="61" t="s">
        <v>81</v>
      </c>
      <c r="C65" s="36">
        <v>14970</v>
      </c>
      <c r="D65" s="36">
        <v>14970</v>
      </c>
      <c r="E65" s="64" t="s">
        <v>14</v>
      </c>
      <c r="F65" s="61" t="s">
        <v>51</v>
      </c>
      <c r="G65" s="46">
        <v>14970</v>
      </c>
      <c r="H65" s="61" t="str">
        <f>F65</f>
        <v>หจก.เมืองฮอดสปอร์ต</v>
      </c>
      <c r="I65" s="46">
        <v>14970</v>
      </c>
      <c r="J65" s="67" t="s">
        <v>15</v>
      </c>
      <c r="K65" s="20" t="s">
        <v>82</v>
      </c>
    </row>
    <row r="66" spans="1:11" ht="18.75" x14ac:dyDescent="0.25">
      <c r="A66" s="21"/>
      <c r="B66" s="62"/>
      <c r="C66" s="37"/>
      <c r="D66" s="37"/>
      <c r="E66" s="65"/>
      <c r="F66" s="62"/>
      <c r="G66" s="47"/>
      <c r="H66" s="62"/>
      <c r="I66" s="53"/>
      <c r="J66" s="68"/>
      <c r="K66" s="22" t="s">
        <v>83</v>
      </c>
    </row>
    <row r="67" spans="1:11" ht="18.75" x14ac:dyDescent="0.3">
      <c r="A67" s="23"/>
      <c r="B67" s="63"/>
      <c r="C67" s="38"/>
      <c r="D67" s="38"/>
      <c r="E67" s="66"/>
      <c r="F67" s="63"/>
      <c r="G67" s="48"/>
      <c r="H67" s="63"/>
      <c r="I67" s="54"/>
      <c r="J67" s="69"/>
      <c r="K67" s="24"/>
    </row>
    <row r="68" spans="1:11" ht="18.75" x14ac:dyDescent="0.25">
      <c r="A68" s="14">
        <v>21</v>
      </c>
      <c r="B68" s="55" t="s">
        <v>84</v>
      </c>
      <c r="C68" s="32">
        <v>38475</v>
      </c>
      <c r="D68" s="32">
        <v>38475</v>
      </c>
      <c r="E68" s="58" t="s">
        <v>14</v>
      </c>
      <c r="F68" s="55" t="s">
        <v>51</v>
      </c>
      <c r="G68" s="43">
        <v>38475</v>
      </c>
      <c r="H68" s="55" t="str">
        <f>F68</f>
        <v>หจก.เมืองฮอดสปอร์ต</v>
      </c>
      <c r="I68" s="43">
        <v>38475</v>
      </c>
      <c r="J68" s="14" t="s">
        <v>15</v>
      </c>
      <c r="K68" s="14" t="s">
        <v>85</v>
      </c>
    </row>
    <row r="69" spans="1:11" ht="18.75" x14ac:dyDescent="0.25">
      <c r="A69" s="9"/>
      <c r="B69" s="56"/>
      <c r="C69" s="33"/>
      <c r="D69" s="33"/>
      <c r="E69" s="59"/>
      <c r="F69" s="56"/>
      <c r="G69" s="44"/>
      <c r="H69" s="56"/>
      <c r="I69" s="51"/>
      <c r="J69" s="17"/>
      <c r="K69" s="17" t="s">
        <v>83</v>
      </c>
    </row>
    <row r="70" spans="1:11" ht="18.75" x14ac:dyDescent="0.3">
      <c r="A70" s="12"/>
      <c r="B70" s="57"/>
      <c r="C70" s="34"/>
      <c r="D70" s="34"/>
      <c r="E70" s="60"/>
      <c r="F70" s="57"/>
      <c r="G70" s="45"/>
      <c r="H70" s="57"/>
      <c r="I70" s="52"/>
      <c r="J70" s="25"/>
      <c r="K70" s="26"/>
    </row>
    <row r="71" spans="1:11" ht="18.75" x14ac:dyDescent="0.25">
      <c r="A71" s="14">
        <v>22</v>
      </c>
      <c r="B71" s="55" t="s">
        <v>86</v>
      </c>
      <c r="C71" s="32">
        <v>30000</v>
      </c>
      <c r="D71" s="32">
        <v>30000</v>
      </c>
      <c r="E71" s="58" t="s">
        <v>14</v>
      </c>
      <c r="F71" s="55" t="s">
        <v>18</v>
      </c>
      <c r="G71" s="43">
        <v>30000</v>
      </c>
      <c r="H71" s="55" t="str">
        <f>F71</f>
        <v>นายสุวรรณ  ฟูตั๋น</v>
      </c>
      <c r="I71" s="43">
        <v>30000</v>
      </c>
      <c r="J71" s="14" t="s">
        <v>15</v>
      </c>
      <c r="K71" s="14" t="s">
        <v>87</v>
      </c>
    </row>
    <row r="72" spans="1:11" ht="18.75" x14ac:dyDescent="0.25">
      <c r="A72" s="9"/>
      <c r="B72" s="56"/>
      <c r="C72" s="33"/>
      <c r="D72" s="33"/>
      <c r="E72" s="59"/>
      <c r="F72" s="56"/>
      <c r="G72" s="44"/>
      <c r="H72" s="56"/>
      <c r="I72" s="51"/>
      <c r="J72" s="17"/>
      <c r="K72" s="17" t="s">
        <v>45</v>
      </c>
    </row>
    <row r="73" spans="1:11" ht="12.75" customHeight="1" x14ac:dyDescent="0.3">
      <c r="A73" s="12"/>
      <c r="B73" s="57"/>
      <c r="C73" s="34"/>
      <c r="D73" s="34"/>
      <c r="E73" s="60"/>
      <c r="F73" s="57"/>
      <c r="G73" s="45"/>
      <c r="H73" s="57"/>
      <c r="I73" s="52"/>
      <c r="J73" s="25"/>
      <c r="K73" s="26"/>
    </row>
    <row r="74" spans="1:11" ht="18.75" x14ac:dyDescent="0.25">
      <c r="A74" s="14">
        <v>23</v>
      </c>
      <c r="B74" s="55" t="s">
        <v>88</v>
      </c>
      <c r="C74" s="32">
        <v>9100</v>
      </c>
      <c r="D74" s="32">
        <v>9100</v>
      </c>
      <c r="E74" s="73" t="s">
        <v>14</v>
      </c>
      <c r="F74" s="55" t="s">
        <v>89</v>
      </c>
      <c r="G74" s="43">
        <v>9100</v>
      </c>
      <c r="H74" s="55" t="str">
        <f>F74</f>
        <v>นายไรวินทร์ วิระราช</v>
      </c>
      <c r="I74" s="43">
        <v>9100</v>
      </c>
      <c r="J74" s="70" t="s">
        <v>15</v>
      </c>
      <c r="K74" s="14" t="s">
        <v>90</v>
      </c>
    </row>
    <row r="75" spans="1:11" ht="18.75" x14ac:dyDescent="0.25">
      <c r="A75" s="9"/>
      <c r="B75" s="56"/>
      <c r="C75" s="33"/>
      <c r="D75" s="33"/>
      <c r="E75" s="74"/>
      <c r="F75" s="56"/>
      <c r="G75" s="44"/>
      <c r="H75" s="56"/>
      <c r="I75" s="39"/>
      <c r="J75" s="71"/>
      <c r="K75" s="17" t="s">
        <v>91</v>
      </c>
    </row>
    <row r="76" spans="1:11" ht="18" customHeight="1" x14ac:dyDescent="0.3">
      <c r="A76" s="12"/>
      <c r="B76" s="57"/>
      <c r="C76" s="34"/>
      <c r="D76" s="34"/>
      <c r="E76" s="75"/>
      <c r="F76" s="57"/>
      <c r="G76" s="45"/>
      <c r="H76" s="57"/>
      <c r="I76" s="50"/>
      <c r="J76" s="72"/>
      <c r="K76" s="26"/>
    </row>
    <row r="77" spans="1:11" ht="18.75" x14ac:dyDescent="0.25">
      <c r="A77" s="14">
        <v>24</v>
      </c>
      <c r="B77" s="55" t="s">
        <v>92</v>
      </c>
      <c r="C77" s="32">
        <v>25500</v>
      </c>
      <c r="D77" s="32">
        <v>25500</v>
      </c>
      <c r="E77" s="73" t="s">
        <v>14</v>
      </c>
      <c r="F77" s="55" t="s">
        <v>89</v>
      </c>
      <c r="G77" s="43">
        <v>25500</v>
      </c>
      <c r="H77" s="55" t="str">
        <f>F77</f>
        <v>นายไรวินทร์ วิระราช</v>
      </c>
      <c r="I77" s="43">
        <v>25500</v>
      </c>
      <c r="J77" s="70" t="s">
        <v>15</v>
      </c>
      <c r="K77" s="14" t="s">
        <v>93</v>
      </c>
    </row>
    <row r="78" spans="1:11" ht="18.75" x14ac:dyDescent="0.25">
      <c r="A78" s="9"/>
      <c r="B78" s="56"/>
      <c r="C78" s="32"/>
      <c r="D78" s="33"/>
      <c r="E78" s="74"/>
      <c r="F78" s="56"/>
      <c r="G78" s="44"/>
      <c r="H78" s="56"/>
      <c r="I78" s="39"/>
      <c r="J78" s="71"/>
      <c r="K78" s="17" t="s">
        <v>91</v>
      </c>
    </row>
    <row r="79" spans="1:11" ht="14.25" customHeight="1" x14ac:dyDescent="0.3">
      <c r="A79" s="12"/>
      <c r="B79" s="57"/>
      <c r="C79" s="35"/>
      <c r="D79" s="34"/>
      <c r="E79" s="75"/>
      <c r="F79" s="57"/>
      <c r="G79" s="45"/>
      <c r="H79" s="57"/>
      <c r="I79" s="50"/>
      <c r="J79" s="72"/>
      <c r="K79" s="19"/>
    </row>
    <row r="80" spans="1:11" ht="18.75" x14ac:dyDescent="0.25">
      <c r="A80" s="14">
        <v>25</v>
      </c>
      <c r="B80" s="55" t="s">
        <v>94</v>
      </c>
      <c r="C80" s="32">
        <v>41700</v>
      </c>
      <c r="D80" s="32">
        <v>41700</v>
      </c>
      <c r="E80" s="15" t="s">
        <v>14</v>
      </c>
      <c r="F80" s="55" t="s">
        <v>51</v>
      </c>
      <c r="G80" s="43">
        <v>41700</v>
      </c>
      <c r="H80" s="55" t="str">
        <f>F80</f>
        <v>หจก.เมืองฮอดสปอร์ต</v>
      </c>
      <c r="I80" s="43">
        <v>41700</v>
      </c>
      <c r="J80" s="70" t="s">
        <v>15</v>
      </c>
      <c r="K80" s="14" t="s">
        <v>95</v>
      </c>
    </row>
    <row r="81" spans="1:11" ht="18.75" x14ac:dyDescent="0.25">
      <c r="A81" s="9"/>
      <c r="B81" s="56"/>
      <c r="C81" s="33"/>
      <c r="D81" s="33"/>
      <c r="E81" s="16"/>
      <c r="F81" s="56"/>
      <c r="G81" s="44"/>
      <c r="H81" s="56"/>
      <c r="I81" s="39"/>
      <c r="J81" s="71"/>
      <c r="K81" s="17" t="s">
        <v>91</v>
      </c>
    </row>
    <row r="82" spans="1:11" ht="18.75" x14ac:dyDescent="0.3">
      <c r="A82" s="12"/>
      <c r="B82" s="57"/>
      <c r="C82" s="34"/>
      <c r="D82" s="34"/>
      <c r="E82" s="18"/>
      <c r="F82" s="57"/>
      <c r="G82" s="45"/>
      <c r="H82" s="57"/>
      <c r="I82" s="50"/>
      <c r="J82" s="72"/>
      <c r="K82" s="19"/>
    </row>
    <row r="83" spans="1:11" ht="18.75" x14ac:dyDescent="0.25">
      <c r="A83" s="14">
        <v>26</v>
      </c>
      <c r="B83" s="55" t="s">
        <v>96</v>
      </c>
      <c r="C83" s="32">
        <v>20000</v>
      </c>
      <c r="D83" s="32">
        <v>20000</v>
      </c>
      <c r="E83" s="73" t="s">
        <v>14</v>
      </c>
      <c r="F83" s="55" t="s">
        <v>51</v>
      </c>
      <c r="G83" s="43">
        <v>20000</v>
      </c>
      <c r="H83" s="55" t="str">
        <f>F83</f>
        <v>หจก.เมืองฮอดสปอร์ต</v>
      </c>
      <c r="I83" s="43">
        <v>20000</v>
      </c>
      <c r="J83" s="70" t="s">
        <v>15</v>
      </c>
      <c r="K83" s="14" t="s">
        <v>97</v>
      </c>
    </row>
    <row r="84" spans="1:11" ht="18.75" x14ac:dyDescent="0.25">
      <c r="A84" s="9"/>
      <c r="B84" s="56"/>
      <c r="C84" s="32"/>
      <c r="D84" s="33"/>
      <c r="E84" s="74"/>
      <c r="F84" s="56"/>
      <c r="G84" s="44"/>
      <c r="H84" s="56"/>
      <c r="I84" s="51"/>
      <c r="J84" s="71"/>
      <c r="K84" s="17" t="s">
        <v>80</v>
      </c>
    </row>
    <row r="85" spans="1:11" ht="18.75" x14ac:dyDescent="0.3">
      <c r="A85" s="12"/>
      <c r="B85" s="57"/>
      <c r="C85" s="35"/>
      <c r="D85" s="34"/>
      <c r="E85" s="75"/>
      <c r="F85" s="57"/>
      <c r="G85" s="45"/>
      <c r="H85" s="57"/>
      <c r="I85" s="52"/>
      <c r="J85" s="72"/>
      <c r="K85" s="19"/>
    </row>
    <row r="86" spans="1:11" ht="18.75" x14ac:dyDescent="0.25">
      <c r="A86" s="20">
        <v>27</v>
      </c>
      <c r="B86" s="61" t="s">
        <v>98</v>
      </c>
      <c r="C86" s="36">
        <v>8730</v>
      </c>
      <c r="D86" s="36">
        <v>8730</v>
      </c>
      <c r="E86" s="64" t="s">
        <v>14</v>
      </c>
      <c r="F86" s="61" t="s">
        <v>18</v>
      </c>
      <c r="G86" s="46">
        <v>8730</v>
      </c>
      <c r="H86" s="61" t="str">
        <f>F86</f>
        <v>นายสุวรรณ  ฟูตั๋น</v>
      </c>
      <c r="I86" s="46">
        <v>8730</v>
      </c>
      <c r="J86" s="67" t="s">
        <v>15</v>
      </c>
      <c r="K86" s="20" t="s">
        <v>99</v>
      </c>
    </row>
    <row r="87" spans="1:11" ht="18.75" x14ac:dyDescent="0.25">
      <c r="A87" s="21"/>
      <c r="B87" s="62"/>
      <c r="C87" s="37"/>
      <c r="D87" s="37"/>
      <c r="E87" s="65"/>
      <c r="F87" s="62"/>
      <c r="G87" s="47"/>
      <c r="H87" s="62"/>
      <c r="I87" s="53"/>
      <c r="J87" s="68"/>
      <c r="K87" s="22" t="s">
        <v>48</v>
      </c>
    </row>
    <row r="88" spans="1:11" ht="18.75" x14ac:dyDescent="0.3">
      <c r="A88" s="23"/>
      <c r="B88" s="63"/>
      <c r="C88" s="38"/>
      <c r="D88" s="38"/>
      <c r="E88" s="66"/>
      <c r="F88" s="63"/>
      <c r="G88" s="48"/>
      <c r="H88" s="63"/>
      <c r="I88" s="54"/>
      <c r="J88" s="69"/>
      <c r="K88" s="24"/>
    </row>
    <row r="89" spans="1:11" ht="18.75" x14ac:dyDescent="0.25">
      <c r="A89" s="14">
        <v>28</v>
      </c>
      <c r="B89" s="55" t="s">
        <v>59</v>
      </c>
      <c r="C89" s="32">
        <v>5210</v>
      </c>
      <c r="D89" s="32">
        <v>5210</v>
      </c>
      <c r="E89" s="58" t="s">
        <v>14</v>
      </c>
      <c r="F89" s="55" t="s">
        <v>18</v>
      </c>
      <c r="G89" s="43">
        <v>5210</v>
      </c>
      <c r="H89" s="55" t="str">
        <f>F89</f>
        <v>นายสุวรรณ  ฟูตั๋น</v>
      </c>
      <c r="I89" s="43">
        <v>5210</v>
      </c>
      <c r="J89" s="14" t="s">
        <v>15</v>
      </c>
      <c r="K89" s="14" t="s">
        <v>100</v>
      </c>
    </row>
    <row r="90" spans="1:11" ht="18.75" x14ac:dyDescent="0.25">
      <c r="A90" s="9"/>
      <c r="B90" s="56"/>
      <c r="C90" s="33"/>
      <c r="D90" s="33"/>
      <c r="E90" s="59"/>
      <c r="F90" s="56"/>
      <c r="G90" s="44"/>
      <c r="H90" s="56"/>
      <c r="I90" s="51"/>
      <c r="J90" s="17"/>
      <c r="K90" s="17" t="s">
        <v>101</v>
      </c>
    </row>
    <row r="91" spans="1:11" ht="18.75" x14ac:dyDescent="0.3">
      <c r="A91" s="12"/>
      <c r="B91" s="57"/>
      <c r="C91" s="34"/>
      <c r="D91" s="34"/>
      <c r="E91" s="60"/>
      <c r="F91" s="57"/>
      <c r="G91" s="45"/>
      <c r="H91" s="57"/>
      <c r="I91" s="52"/>
      <c r="J91" s="25"/>
      <c r="K91" s="26"/>
    </row>
  </sheetData>
  <mergeCells count="138">
    <mergeCell ref="B32:B34"/>
    <mergeCell ref="E32:E34"/>
    <mergeCell ref="F32:F34"/>
    <mergeCell ref="H32:H34"/>
    <mergeCell ref="J32:J34"/>
    <mergeCell ref="B35:B37"/>
    <mergeCell ref="E35:E37"/>
    <mergeCell ref="F35:F37"/>
    <mergeCell ref="H35:H37"/>
    <mergeCell ref="J35:J37"/>
    <mergeCell ref="B47:B49"/>
    <mergeCell ref="E47:E49"/>
    <mergeCell ref="F47:F49"/>
    <mergeCell ref="H47:H49"/>
    <mergeCell ref="B50:B52"/>
    <mergeCell ref="B11:B13"/>
    <mergeCell ref="E11:E13"/>
    <mergeCell ref="F11:F13"/>
    <mergeCell ref="H11:H13"/>
    <mergeCell ref="J11:J13"/>
    <mergeCell ref="J29:J31"/>
    <mergeCell ref="B26:B28"/>
    <mergeCell ref="E26:E28"/>
    <mergeCell ref="F26:F28"/>
    <mergeCell ref="H26:H28"/>
    <mergeCell ref="B29:B31"/>
    <mergeCell ref="E29:E31"/>
    <mergeCell ref="F29:F31"/>
    <mergeCell ref="H29:H31"/>
    <mergeCell ref="H23:H25"/>
    <mergeCell ref="B14:B16"/>
    <mergeCell ref="F14:F16"/>
    <mergeCell ref="H14:H16"/>
    <mergeCell ref="B20:B22"/>
    <mergeCell ref="E20:E22"/>
    <mergeCell ref="F20:F22"/>
    <mergeCell ref="H20:H22"/>
    <mergeCell ref="J20:J22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44:J46"/>
    <mergeCell ref="B38:B40"/>
    <mergeCell ref="F38:F40"/>
    <mergeCell ref="H38:H40"/>
    <mergeCell ref="J38:J40"/>
    <mergeCell ref="B41:B43"/>
    <mergeCell ref="E41:E43"/>
    <mergeCell ref="F41:F43"/>
    <mergeCell ref="H41:H43"/>
    <mergeCell ref="J41:J43"/>
    <mergeCell ref="J8:J10"/>
    <mergeCell ref="J14:J16"/>
    <mergeCell ref="B17:B19"/>
    <mergeCell ref="E17:E19"/>
    <mergeCell ref="F17:F19"/>
    <mergeCell ref="H17:H19"/>
    <mergeCell ref="J17:J19"/>
    <mergeCell ref="B23:B25"/>
    <mergeCell ref="E23:E25"/>
    <mergeCell ref="F23:F25"/>
    <mergeCell ref="E50:E52"/>
    <mergeCell ref="F50:F52"/>
    <mergeCell ref="H50:H52"/>
    <mergeCell ref="B44:B46"/>
    <mergeCell ref="E44:E46"/>
    <mergeCell ref="F44:F46"/>
    <mergeCell ref="H44:H46"/>
    <mergeCell ref="B56:B58"/>
    <mergeCell ref="E56:E58"/>
    <mergeCell ref="F56:F58"/>
    <mergeCell ref="H56:H58"/>
    <mergeCell ref="J56:J58"/>
    <mergeCell ref="B53:B55"/>
    <mergeCell ref="E53:E55"/>
    <mergeCell ref="F53:F55"/>
    <mergeCell ref="H53:H55"/>
    <mergeCell ref="J53:J55"/>
    <mergeCell ref="J65:J67"/>
    <mergeCell ref="B59:B61"/>
    <mergeCell ref="F59:F61"/>
    <mergeCell ref="H59:H61"/>
    <mergeCell ref="J59:J61"/>
    <mergeCell ref="B62:B64"/>
    <mergeCell ref="E62:E64"/>
    <mergeCell ref="F62:F64"/>
    <mergeCell ref="H62:H64"/>
    <mergeCell ref="J62:J64"/>
    <mergeCell ref="B68:B70"/>
    <mergeCell ref="E68:E70"/>
    <mergeCell ref="F68:F70"/>
    <mergeCell ref="H68:H70"/>
    <mergeCell ref="B71:B73"/>
    <mergeCell ref="E71:E73"/>
    <mergeCell ref="F71:F73"/>
    <mergeCell ref="H71:H73"/>
    <mergeCell ref="B65:B67"/>
    <mergeCell ref="E65:E67"/>
    <mergeCell ref="F65:F67"/>
    <mergeCell ref="H65:H67"/>
    <mergeCell ref="B77:B79"/>
    <mergeCell ref="E77:E79"/>
    <mergeCell ref="F77:F79"/>
    <mergeCell ref="H77:H79"/>
    <mergeCell ref="J77:J79"/>
    <mergeCell ref="B74:B76"/>
    <mergeCell ref="E74:E76"/>
    <mergeCell ref="F74:F76"/>
    <mergeCell ref="H74:H76"/>
    <mergeCell ref="J74:J76"/>
    <mergeCell ref="B80:B82"/>
    <mergeCell ref="F80:F82"/>
    <mergeCell ref="H80:H82"/>
    <mergeCell ref="J80:J82"/>
    <mergeCell ref="B83:B85"/>
    <mergeCell ref="E83:E85"/>
    <mergeCell ref="F83:F85"/>
    <mergeCell ref="H83:H85"/>
    <mergeCell ref="J83:J85"/>
    <mergeCell ref="B89:B91"/>
    <mergeCell ref="E89:E91"/>
    <mergeCell ref="F89:F91"/>
    <mergeCell ref="H89:H91"/>
    <mergeCell ref="B86:B88"/>
    <mergeCell ref="E86:E88"/>
    <mergeCell ref="F86:F88"/>
    <mergeCell ref="H86:H88"/>
    <mergeCell ref="J86:J88"/>
  </mergeCells>
  <printOptions horizontalCentered="1"/>
  <pageMargins left="0.11811023622047245" right="0.11811023622047245" top="0.51181102362204722" bottom="0.51181102362204722" header="0.11811023622047245" footer="0.11811023622047245"/>
  <pageSetup paperSize="9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2026-04-21T08:38:52Z</cp:lastPrinted>
  <dcterms:created xsi:type="dcterms:W3CDTF">2015-06-25T09:51:56Z</dcterms:created>
  <dcterms:modified xsi:type="dcterms:W3CDTF">2026-04-21T08:39:00Z</dcterms:modified>
</cp:coreProperties>
</file>