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/>
  <mc:AlternateContent xmlns:mc="http://schemas.openxmlformats.org/markup-compatibility/2006">
    <mc:Choice Requires="x15">
      <x15ac:absPath xmlns:x15ac="http://schemas.microsoft.com/office/spreadsheetml/2010/11/ac" url="D:\แคท\งานนิติกร\ita\2569 ita\คลัง\"/>
    </mc:Choice>
  </mc:AlternateContent>
  <xr:revisionPtr revIDLastSave="0" documentId="13_ncr:1_{BEB008AA-F223-4E99-892D-50AD358BBD0A}" xr6:coauthVersionLast="47" xr6:coauthVersionMax="47" xr10:uidLastSave="{00000000-0000-0000-0000-000000000000}"/>
  <bookViews>
    <workbookView xWindow="-120" yWindow="-120" windowWidth="20730" windowHeight="11040" xr2:uid="{5BFCCD2D-4A4A-4196-8087-7E196AB87754}"/>
  </bookViews>
  <sheets>
    <sheet name="ITA 011" sheetId="1" r:id="rId1"/>
  </sheets>
  <definedNames>
    <definedName name="_xlnm.Print_Titles" localSheetId="0">'ITA 011'!$5:$7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4" i="1" l="1"/>
  <c r="D564" i="1"/>
  <c r="G564" i="1" s="1"/>
  <c r="I564" i="1" s="1"/>
  <c r="H561" i="1"/>
  <c r="D561" i="1"/>
  <c r="G561" i="1" s="1"/>
  <c r="I561" i="1" s="1"/>
  <c r="I558" i="1"/>
  <c r="H558" i="1"/>
  <c r="D558" i="1"/>
  <c r="G558" i="1" s="1"/>
  <c r="H555" i="1"/>
  <c r="D555" i="1"/>
  <c r="G555" i="1" s="1"/>
  <c r="I555" i="1" s="1"/>
  <c r="H552" i="1"/>
  <c r="D552" i="1"/>
  <c r="G552" i="1" s="1"/>
  <c r="I552" i="1" s="1"/>
  <c r="H549" i="1"/>
  <c r="D549" i="1"/>
  <c r="G549" i="1" s="1"/>
  <c r="I549" i="1" s="1"/>
  <c r="H546" i="1"/>
  <c r="D546" i="1"/>
  <c r="G546" i="1" s="1"/>
  <c r="I546" i="1" s="1"/>
  <c r="H543" i="1"/>
  <c r="D543" i="1"/>
  <c r="G543" i="1" s="1"/>
  <c r="I543" i="1" s="1"/>
  <c r="H540" i="1"/>
  <c r="D540" i="1"/>
  <c r="G540" i="1" s="1"/>
  <c r="I540" i="1" s="1"/>
  <c r="I537" i="1"/>
  <c r="H537" i="1"/>
  <c r="D537" i="1"/>
  <c r="G537" i="1" s="1"/>
  <c r="H534" i="1"/>
  <c r="G534" i="1"/>
  <c r="I534" i="1" s="1"/>
  <c r="H531" i="1"/>
  <c r="D531" i="1"/>
  <c r="G531" i="1" s="1"/>
  <c r="I531" i="1" s="1"/>
  <c r="H528" i="1"/>
  <c r="D528" i="1"/>
  <c r="G528" i="1" s="1"/>
  <c r="I528" i="1" s="1"/>
  <c r="H525" i="1"/>
  <c r="D525" i="1"/>
  <c r="G525" i="1" s="1"/>
  <c r="I525" i="1" s="1"/>
  <c r="H522" i="1"/>
  <c r="D522" i="1"/>
  <c r="G522" i="1" s="1"/>
  <c r="I522" i="1" s="1"/>
  <c r="H519" i="1"/>
  <c r="D519" i="1"/>
  <c r="G519" i="1" s="1"/>
  <c r="I519" i="1" s="1"/>
  <c r="I516" i="1"/>
  <c r="H516" i="1"/>
  <c r="D516" i="1"/>
  <c r="G516" i="1" s="1"/>
  <c r="H404" i="1"/>
  <c r="H401" i="1"/>
  <c r="H398" i="1"/>
  <c r="H395" i="1"/>
  <c r="H392" i="1"/>
  <c r="H389" i="1"/>
  <c r="H386" i="1"/>
  <c r="H383" i="1"/>
  <c r="H380" i="1"/>
  <c r="H377" i="1"/>
  <c r="D377" i="1"/>
  <c r="G377" i="1" s="1"/>
  <c r="I377" i="1" s="1"/>
  <c r="H374" i="1"/>
  <c r="D374" i="1"/>
  <c r="G374" i="1" s="1"/>
  <c r="I374" i="1" s="1"/>
  <c r="H371" i="1"/>
  <c r="D371" i="1"/>
  <c r="G371" i="1" s="1"/>
  <c r="I371" i="1" s="1"/>
  <c r="H368" i="1"/>
  <c r="D368" i="1"/>
  <c r="G368" i="1" s="1"/>
  <c r="I368" i="1" s="1"/>
  <c r="H365" i="1"/>
  <c r="D365" i="1"/>
  <c r="G365" i="1" s="1"/>
  <c r="I365" i="1" s="1"/>
  <c r="H362" i="1"/>
  <c r="D362" i="1"/>
  <c r="G362" i="1" s="1"/>
  <c r="I362" i="1" s="1"/>
  <c r="I359" i="1"/>
  <c r="H359" i="1"/>
  <c r="D359" i="1"/>
  <c r="G359" i="1" s="1"/>
  <c r="H356" i="1"/>
  <c r="H353" i="1"/>
  <c r="H350" i="1"/>
  <c r="H347" i="1"/>
  <c r="H344" i="1"/>
  <c r="H341" i="1"/>
  <c r="H338" i="1"/>
  <c r="H335" i="1"/>
  <c r="H332" i="1"/>
  <c r="H329" i="1"/>
  <c r="H326" i="1"/>
  <c r="H323" i="1"/>
  <c r="H320" i="1"/>
  <c r="H317" i="1"/>
  <c r="H314" i="1"/>
  <c r="H311" i="1"/>
  <c r="H308" i="1"/>
  <c r="H305" i="1"/>
  <c r="H302" i="1"/>
  <c r="H299" i="1"/>
  <c r="H296" i="1"/>
  <c r="D296" i="1"/>
  <c r="H293" i="1"/>
  <c r="D293" i="1"/>
  <c r="G293" i="1" s="1"/>
  <c r="I293" i="1" s="1"/>
  <c r="H290" i="1"/>
  <c r="D290" i="1"/>
  <c r="G290" i="1" s="1"/>
  <c r="I290" i="1" s="1"/>
  <c r="H287" i="1"/>
  <c r="D287" i="1"/>
  <c r="G287" i="1" s="1"/>
  <c r="I287" i="1" s="1"/>
  <c r="H284" i="1"/>
  <c r="D284" i="1"/>
  <c r="G284" i="1" s="1"/>
  <c r="I284" i="1" s="1"/>
  <c r="H281" i="1"/>
  <c r="D281" i="1"/>
  <c r="G281" i="1" s="1"/>
  <c r="I281" i="1" s="1"/>
  <c r="H278" i="1"/>
  <c r="D278" i="1"/>
  <c r="G278" i="1" s="1"/>
  <c r="I278" i="1" s="1"/>
  <c r="I275" i="1"/>
  <c r="H275" i="1"/>
  <c r="D275" i="1"/>
  <c r="G275" i="1" s="1"/>
  <c r="H272" i="1"/>
  <c r="D272" i="1"/>
  <c r="H269" i="1"/>
  <c r="D269" i="1"/>
  <c r="H266" i="1"/>
  <c r="D266" i="1"/>
  <c r="H263" i="1"/>
  <c r="H260" i="1"/>
  <c r="H257" i="1"/>
  <c r="H254" i="1"/>
  <c r="H251" i="1"/>
  <c r="H248" i="1"/>
  <c r="H245" i="1"/>
  <c r="H242" i="1"/>
  <c r="H239" i="1"/>
  <c r="H236" i="1"/>
  <c r="D236" i="1"/>
  <c r="H233" i="1"/>
  <c r="D233" i="1"/>
  <c r="H230" i="1"/>
  <c r="D230" i="1"/>
  <c r="H227" i="1"/>
  <c r="D227" i="1"/>
  <c r="I224" i="1"/>
  <c r="H224" i="1"/>
  <c r="G224" i="1"/>
  <c r="H221" i="1"/>
  <c r="D221" i="1"/>
  <c r="H218" i="1"/>
  <c r="D218" i="1"/>
  <c r="H215" i="1"/>
  <c r="D215" i="1"/>
  <c r="H212" i="1"/>
  <c r="D212" i="1"/>
  <c r="H209" i="1"/>
  <c r="D209" i="1"/>
  <c r="H206" i="1"/>
  <c r="D206" i="1"/>
  <c r="H203" i="1"/>
  <c r="D203" i="1"/>
  <c r="H200" i="1"/>
  <c r="D200" i="1"/>
  <c r="H197" i="1"/>
  <c r="D197" i="1"/>
  <c r="H194" i="1"/>
  <c r="D194" i="1"/>
  <c r="H191" i="1"/>
  <c r="D191" i="1"/>
  <c r="G191" i="1" s="1"/>
  <c r="I191" i="1" s="1"/>
  <c r="H188" i="1"/>
  <c r="D188" i="1"/>
  <c r="G188" i="1" s="1"/>
  <c r="I188" i="1" s="1"/>
  <c r="H185" i="1"/>
  <c r="D185" i="1"/>
  <c r="G185" i="1" s="1"/>
  <c r="I185" i="1" s="1"/>
  <c r="H182" i="1"/>
  <c r="D182" i="1"/>
  <c r="G182" i="1" s="1"/>
  <c r="I182" i="1" s="1"/>
  <c r="H179" i="1"/>
  <c r="D179" i="1"/>
  <c r="G179" i="1" s="1"/>
  <c r="I179" i="1" s="1"/>
  <c r="I176" i="1"/>
  <c r="H176" i="1"/>
  <c r="D176" i="1"/>
  <c r="G176" i="1" s="1"/>
  <c r="H173" i="1"/>
  <c r="H170" i="1"/>
  <c r="H167" i="1"/>
  <c r="H164" i="1"/>
  <c r="H161" i="1"/>
  <c r="H158" i="1"/>
  <c r="H155" i="1"/>
  <c r="H152" i="1"/>
  <c r="H149" i="1"/>
  <c r="H146" i="1"/>
  <c r="H143" i="1"/>
  <c r="H140" i="1"/>
  <c r="H137" i="1"/>
  <c r="H134" i="1"/>
  <c r="H131" i="1"/>
  <c r="H128" i="1"/>
  <c r="H125" i="1"/>
  <c r="D125" i="1"/>
  <c r="G125" i="1" s="1"/>
  <c r="I125" i="1" s="1"/>
  <c r="H122" i="1"/>
  <c r="D122" i="1"/>
  <c r="G122" i="1" s="1"/>
  <c r="I122" i="1" s="1"/>
  <c r="H119" i="1"/>
  <c r="D119" i="1"/>
  <c r="G119" i="1" s="1"/>
  <c r="I119" i="1" s="1"/>
  <c r="I116" i="1"/>
  <c r="H116" i="1"/>
  <c r="D116" i="1"/>
  <c r="G116" i="1" s="1"/>
  <c r="H113" i="1"/>
  <c r="H110" i="1"/>
  <c r="H107" i="1"/>
  <c r="H104" i="1"/>
  <c r="H101" i="1"/>
  <c r="H98" i="1"/>
  <c r="H95" i="1"/>
  <c r="H92" i="1"/>
  <c r="H89" i="1"/>
  <c r="H86" i="1"/>
  <c r="H83" i="1"/>
  <c r="H80" i="1"/>
  <c r="H77" i="1"/>
  <c r="H74" i="1"/>
  <c r="H71" i="1"/>
  <c r="H68" i="1"/>
  <c r="H65" i="1"/>
  <c r="H62" i="1"/>
  <c r="H59" i="1"/>
  <c r="H56" i="1"/>
  <c r="H53" i="1"/>
  <c r="H50" i="1"/>
  <c r="H47" i="1"/>
  <c r="H44" i="1"/>
  <c r="H41" i="1"/>
  <c r="H38" i="1"/>
  <c r="H35" i="1"/>
  <c r="H32" i="1"/>
  <c r="H29" i="1"/>
  <c r="H26" i="1"/>
  <c r="D26" i="1"/>
  <c r="H23" i="1"/>
  <c r="D23" i="1"/>
  <c r="G23" i="1" s="1"/>
  <c r="I23" i="1" s="1"/>
  <c r="H20" i="1"/>
  <c r="D20" i="1"/>
  <c r="G20" i="1" s="1"/>
  <c r="I20" i="1" s="1"/>
  <c r="H17" i="1"/>
  <c r="D17" i="1"/>
  <c r="G17" i="1" s="1"/>
  <c r="I17" i="1" s="1"/>
  <c r="H14" i="1"/>
  <c r="D14" i="1"/>
  <c r="G14" i="1" s="1"/>
  <c r="I14" i="1" s="1"/>
  <c r="H11" i="1"/>
  <c r="D11" i="1"/>
  <c r="G11" i="1" s="1"/>
  <c r="I11" i="1" s="1"/>
  <c r="I8" i="1"/>
  <c r="H8" i="1"/>
  <c r="D8" i="1"/>
  <c r="G8" i="1" s="1"/>
  <c r="I296" i="1" l="1"/>
  <c r="G296" i="1"/>
  <c r="I194" i="1"/>
  <c r="G194" i="1"/>
  <c r="I197" i="1"/>
  <c r="G197" i="1"/>
  <c r="I200" i="1"/>
  <c r="G200" i="1"/>
  <c r="I203" i="1"/>
  <c r="G203" i="1"/>
  <c r="I206" i="1"/>
  <c r="G206" i="1"/>
  <c r="I209" i="1"/>
  <c r="G209" i="1"/>
  <c r="I212" i="1"/>
  <c r="G212" i="1"/>
  <c r="I215" i="1"/>
  <c r="G215" i="1"/>
  <c r="I218" i="1"/>
  <c r="G218" i="1"/>
  <c r="I221" i="1"/>
  <c r="G221" i="1"/>
  <c r="I227" i="1"/>
  <c r="G227" i="1"/>
  <c r="I230" i="1"/>
  <c r="G230" i="1"/>
  <c r="I233" i="1"/>
  <c r="G233" i="1"/>
  <c r="I236" i="1"/>
  <c r="G236" i="1"/>
  <c r="I266" i="1"/>
  <c r="G266" i="1"/>
  <c r="I269" i="1"/>
  <c r="G269" i="1"/>
  <c r="I272" i="1"/>
  <c r="G272" i="1"/>
  <c r="I26" i="1"/>
  <c r="G26" i="1"/>
</calcChain>
</file>

<file path=xl/sharedStrings.xml><?xml version="1.0" encoding="utf-8"?>
<sst xmlns="http://schemas.openxmlformats.org/spreadsheetml/2006/main" count="1243" uniqueCount="518">
  <si>
    <t>แบบ สขร. 1</t>
  </si>
  <si>
    <t>เทศบาลตำบลบ้านแปะ อำเภอจอมทอง จังหวัดเชียงใหม่</t>
  </si>
  <si>
    <t>วงเงินที่จะซื้อ/จ้าง</t>
  </si>
  <si>
    <t>รายชื่อผู้เสนอราคา</t>
  </si>
  <si>
    <t>ผู้ได้รับการคัดเลือกและ</t>
  </si>
  <si>
    <t>เหตุผลที่คัดเลือกโดยสรุป</t>
  </si>
  <si>
    <t>เลขที่และวันที่ของสัญญา</t>
  </si>
  <si>
    <t>ลำดับที่</t>
  </si>
  <si>
    <t>งานที่จัดซื้อหรือจัดจ้าง</t>
  </si>
  <si>
    <t>ราคากลาง</t>
  </si>
  <si>
    <t>วิธีซื้อ/จ้าง</t>
  </si>
  <si>
    <t>และราคาที่เสนอ</t>
  </si>
  <si>
    <t>ราคาที่ตกลงซื้อหรือจ้าง</t>
  </si>
  <si>
    <t>หรือข้อตกลงในการซื้อ</t>
  </si>
  <si>
    <t>หรือจ้าง</t>
  </si>
  <si>
    <t>จ้างเหมาจัดแสดงนิทรรศการ “กาแฟขุนแปะ” ในกิจกรรมส่งเสริมการท่องเที่ยว ตามโครงการส่งเสริมการท่องเที่ยวเชิงวัฒนธรรม ตำบลบ้านแปะ (แลฮะ ณ ขุนแปะ ครั้งที่ 3) ประจำปีงบประมาณ พ.ศ. 2569</t>
  </si>
  <si>
    <t>เฉพาะเจาะจง</t>
  </si>
  <si>
    <t>นางสาวพอฤทัย มูทา</t>
  </si>
  <si>
    <t>เป็นผู้มีอาชีพ</t>
  </si>
  <si>
    <t>บันทึกตกลงจ้าง</t>
  </si>
  <si>
    <t xml:space="preserve"> </t>
  </si>
  <si>
    <t>ลงวันที่ 10/10/2568</t>
  </si>
  <si>
    <t>CNTR-00034/69</t>
  </si>
  <si>
    <t xml:space="preserve"> จ้างเหมาจัดแสดงนิทรรศการ “ผ้าทอขุนแปะ” ในกิจกรรมส่งเสริมการท่องเที่ยว ตามโครงการส่งเสริมการท่องเที่ยวเชิงวัฒนธรรม ตำบลบ้านแปะ (แลฮะ ณ ขุนแปะ ครั้งที่ 3) ประจำปีงบประมาณ พ.ศ. 2569</t>
  </si>
  <si>
    <t>นางสาววนิดา  มูทา</t>
  </si>
  <si>
    <t>CNTR-00035/69</t>
  </si>
  <si>
    <t>จัดซื้อครุภัณฑ์ก่อสร้าง (รถเข็นปูน ล้อคู่) งานธุรการ ฝ่ายอำนวยการ จำนวน 1 คัน</t>
  </si>
  <si>
    <t>หจก.พี.แอล.เค เพาว์เวอร์</t>
  </si>
  <si>
    <t>บันทึกตกลงซื้อ</t>
  </si>
  <si>
    <t>ลงวันที่ 22/10/2568</t>
  </si>
  <si>
    <t>CNTR-00041/69</t>
  </si>
  <si>
    <t>จัดซื้อครุภัณฑ์สำนักงาน (เครื่องเคลือบบัตร) จำนวน 1 เครื่อง</t>
  </si>
  <si>
    <t>CNTR-00042/69</t>
  </si>
  <si>
    <t>จัดจ้างซ่อมแซมครุภัณฑ์เครื่องตัดหญ้า จำนวน 2 เครื่อง</t>
  </si>
  <si>
    <t>ร้านสุวิทย์ยานยนต์</t>
  </si>
  <si>
    <t>ลงวันที่ 29/10/2568</t>
  </si>
  <si>
    <t>CNTR-00047/69</t>
  </si>
  <si>
    <t xml:space="preserve">จ้างเหมาพนักงานสูบน้ำด้วยไฟฟ้าพร้อมระบบส่งน้ำบ้านม่อนหิน 2 </t>
  </si>
  <si>
    <t>นายสมจิต บุญมาปะ</t>
  </si>
  <si>
    <t>ลงวันที่ 31/10/2568</t>
  </si>
  <si>
    <t>CNTR-00060/69</t>
  </si>
  <si>
    <t xml:space="preserve">จ้างเหมาพนักงานสูบน้ำด้วยไฟฟ้าพร้อมระบบส่งน้ำบ้านข่วงเปาใต้ 2 </t>
  </si>
  <si>
    <t>นายวิเชนทร์  แก้วเมืองบาง</t>
  </si>
  <si>
    <t>CNTR-00061/69</t>
  </si>
  <si>
    <t>จ้างเหมาเครื่องเสียงและไฟฟ้าส่องสว่างพร้อมผู้ควบคุมตามโครงการส่งเสริมการท่องเที่ยวเชิงวัฒนธรรม ตำบลบ้านแปะ</t>
  </si>
  <si>
    <t>นายสถิตคุณ ปัญญา</t>
  </si>
  <si>
    <t>ใบสั่งจ้าง 7/2569</t>
  </si>
  <si>
    <t>ลงวันที่ 15/10/2568</t>
  </si>
  <si>
    <t>จ้างเหมาการแสดงดนตรีชนเผ่า ในกิจกรรมส่งเสริมการท่องเที่ยว ตามดครงการส่งเสริมการท่องเที่ยววัฒนธรรม ตำบลบ้านแปะ</t>
  </si>
  <si>
    <t>นายอนันต์ สุขสันฤทัย</t>
  </si>
  <si>
    <t>ใบสั่งจ้าง 6/2569</t>
  </si>
  <si>
    <t>จ้างเหมาตกแต่งและจัดสถานที่ในการจัดกิจกรรมตามโครงการส่งเสริมการท่องเที่ยวเชิงวัฒนธรรม ตำบลบ้านแปะ</t>
  </si>
  <si>
    <t>นายศักดิ์ดา จันตาบุญ</t>
  </si>
  <si>
    <t>ใบสั่งจ้าง 5/2569</t>
  </si>
  <si>
    <t>ซื้อครุภัณฑ์งานบ้านงานครัว(ตู้เย็น)งานสาธารณสุขและสิ่งแวดล้อม</t>
  </si>
  <si>
    <t>ใบสั่งซื้อ 6/2569</t>
  </si>
  <si>
    <t>ลงวันที่ 21/10/2568</t>
  </si>
  <si>
    <t>ซื้อครุภัณฑ์วิทยาศาสตร์หรือการแพทย์งานสาธารณสุขและสิ่งแวดล้อม</t>
  </si>
  <si>
    <t>บ.เอ็มบีดี เฮลท์แคร์ จำกัด</t>
  </si>
  <si>
    <t>ใบสั่งซื้อ 19/2569</t>
  </si>
  <si>
    <t>ลงวันที่ 27/10/2568</t>
  </si>
  <si>
    <t>ซื้อครุภัณฑ์สำนักงาน(ถังน้ำ) กองช่าง</t>
  </si>
  <si>
    <t>ใบสั่งซื้อ 3/2569</t>
  </si>
  <si>
    <t>ซื้อครุภัณฑ์การเกษตร(ปั๊มอัตโนมัติ ขนาด 350 วัตต์)</t>
  </si>
  <si>
    <t>ใบสั่งซื้อ 2/2569</t>
  </si>
  <si>
    <t>ซื้อครุภัณฑ์คอมพิวเตอร์หรืออิเลคทรอนิคส์ งานสาธารณสุขและสิ่งแวดล้อม 2 รายการ</t>
  </si>
  <si>
    <t>ใบสั่งซื้อ 4/2569</t>
  </si>
  <si>
    <t>จ้างเหมาจัดสร้างรถขบวนแห่กระทงใหญ่ ตามโครงการจัดงานส่งเสริมประเพณียี่เป็ง ประจำปี 2568</t>
  </si>
  <si>
    <t>นายชัชชัย หงส์บุญ</t>
  </si>
  <si>
    <t>ใบสั่งจ้าง 10/2569</t>
  </si>
  <si>
    <t>ลงวันที่ 24/10/2568</t>
  </si>
  <si>
    <t>ซื้อครุภัณฑ์สำนักงาน สำนักปลัด จำนวน 6 รายการ</t>
  </si>
  <si>
    <t>บ.ราเชนเฟอร์นิเจอร์ จำกัด</t>
  </si>
  <si>
    <t>ใบสั่งซื้อ 8/2569</t>
  </si>
  <si>
    <t>จัดซื้อครุภัณฑ์ยานพาหนะและขนส่ง รถบรรทุก(ดีเซล)</t>
  </si>
  <si>
    <t>บ.โตโยต้า เชียงใหม่ จำกัด</t>
  </si>
  <si>
    <t>สัญญาซื้อขาย 1/2569</t>
  </si>
  <si>
    <t>ลงวันที่ 03/11/2568</t>
  </si>
  <si>
    <t>จัดซื้อครุภัณฑ์คอมพิวเตอร์หรืออิเลคทรอนิคส์ จำนวน 2 รายการ</t>
  </si>
  <si>
    <t>ใบสั่งซื้อ 27/2569</t>
  </si>
  <si>
    <t>ลงวันที่ 14/11/2568</t>
  </si>
  <si>
    <t>จัดซื้อครุภัณฑ์คอมพิวเตอร์หรืออิเลคทรอนิคส์ (คอมพิวเตอร์แท็บแล็ต) กองคลัง</t>
  </si>
  <si>
    <t>ใบสั่งซื้อ 9/2569</t>
  </si>
  <si>
    <t>ซื้อครุภัณฑ์สำนักงาน (ตู้น้ำเย็น) จำนวน 1 ตู้</t>
  </si>
  <si>
    <t>ใบสั่งซื้อ 11/2569</t>
  </si>
  <si>
    <t>ซื้อครุภัณฑ์คอมพิวเตอร์หรืออิเลคทรอนิคส์ (เครื่องคอมพิวเตอร์) งานธุรการ ฝ่ายอำนวยการ</t>
  </si>
  <si>
    <t>ใบสั่งซื้อ 12/2569</t>
  </si>
  <si>
    <t>ซื้อครุภัณฑ์คอมพิวเตอร์หรืออิเลคทรอนิคส์ (เครื่องพิมพ์แบบฉีดหมึกฯ)</t>
  </si>
  <si>
    <t>ใบสั่งซื้อ 17/2569</t>
  </si>
  <si>
    <t>ซื้อครุภัณฑ์คอมพิวเตอร์หรืออิเลคทรอนิคส์ จำนวน 2 รายการ</t>
  </si>
  <si>
    <t>ใบสั่งซื้อ 18/2569</t>
  </si>
  <si>
    <t>ซื้อครุภัณฑ์โฆษณาและเผยแพร่(โทรทัศน์ แอล อี ดี) งานธุรการ</t>
  </si>
  <si>
    <t>ใบสั่งซื้อ 15/2569</t>
  </si>
  <si>
    <t>ซื้อครุภัณฑ์โฆษณาและเผยแพร่(เครื่องมัลดิมีเดียโปรเจคเตอร์ ระดับ XGA) งานธุรการ</t>
  </si>
  <si>
    <t>ใบสั่งซื้อ 10/2569</t>
  </si>
  <si>
    <t>จ้างซ่อมแซมครุภัณฑ์ รถกู้ชีพกู้ภัยเทศบาลตำบลบ้านแปะ หมายเลขทะเบียน งว 1871 เชียงใหม่</t>
  </si>
  <si>
    <t>ไทม์ไซเรน</t>
  </si>
  <si>
    <t>ใบสั่งจ้าง</t>
  </si>
  <si>
    <t>ลงวันที่ 07/11/2568</t>
  </si>
  <si>
    <t>จ้างซ่อมแซมครุภัณฑ์ รถกู้ชีพกู้ภัยเทศบาลตำบลบ้านแปะ หมายเลขทะเบียน ขย 2227 เชียงใหม่</t>
  </si>
  <si>
    <t xml:space="preserve">ใบสั่งจ้าง </t>
  </si>
  <si>
    <t>ซื้อครุภัณฑ์ไฟฟ้าและวิทยุ(ชุดเครื่องเสียงติดตั้งอาคารอเนกประสงค์เทศบาลตำบลบ้านแปะ)</t>
  </si>
  <si>
    <t>ใบสั่งซื้อ 14/2569</t>
  </si>
  <si>
    <t>ซื้อวัสดุจราจร(งานป้องกันและบรรเทาสาธารณภัย)</t>
  </si>
  <si>
    <t>กุณทิราพาณิชย์</t>
  </si>
  <si>
    <t>ใบสั่งซื้อ 13/2569</t>
  </si>
  <si>
    <t>ซื้อครุภัณฑ์สำนักงาน(ตู้เอกสารบานเลื่อนกระจก)งานสาธารณสุข</t>
  </si>
  <si>
    <t>ใบสั่งซื้อ 7/2569</t>
  </si>
  <si>
    <t xml:space="preserve">จ้างเหมาจัดสถานที่ท่าน้ำลอยกระทง พร้อมประดับตกแต่งไฟฟ้าและไฟส่องสว่างบริเวณงาน </t>
  </si>
  <si>
    <t>ใบสั่งจ้าง 11/2569</t>
  </si>
  <si>
    <t>จ้างเหมาเครื่องเสียง จำนวน 1 ชุด โครงการจัดงานส่งเสริมประเพณียี่เป็ง ประจำปี 2568</t>
  </si>
  <si>
    <t>ใบสั่งจ้าง 12/2569</t>
  </si>
  <si>
    <t>ซื้ออาหารเสริม(นม) สำหรับโรงเรียนสังกัด สพฐ.ในเขตรับผิดชอบเทศบาลตำบลบ้านแปะ ภาคเรียนที่ 2/2568</t>
  </si>
  <si>
    <t>บริษัทโกลด์มิลค์ จำกัด</t>
  </si>
  <si>
    <t>ซื้ออาหารเสริม(นม) สำหรับศูนย์พัฒนาเด็กเล็กในเขตรับผิดชอบเทศบาลตำบลบ้านแปะ ภาคเรียนที่ 2/2569</t>
  </si>
  <si>
    <t>สัญญาซื้อขาย 2/2569</t>
  </si>
  <si>
    <t>ซื้ออาหารเสริม(นม) สำหรับโรงเรียนเทศบาลบ้านแปะ 1 ภาคเรียนที่ 2/2569</t>
  </si>
  <si>
    <t>สัญญาซื้อขาย 3/2569</t>
  </si>
  <si>
    <t xml:space="preserve">สรุปผลการดำเนินจัดซื้อจัดจ้างในรอบเดือน </t>
  </si>
  <si>
    <t>วันที่  1 ตุลาคม 2568 - 31 มีนาคม 2569</t>
  </si>
  <si>
    <t xml:space="preserve">จัดซื้อครุภัณฑ์คอมพิวเตอร์หรืออิเลคทรอนิคส์ (เครื่องพิมพ์เลเซอร์ หรือ LED ขาวดำ) กองสวัสดิการสังคม </t>
  </si>
  <si>
    <t>ลงวันที่ 05/11/2568</t>
  </si>
  <si>
    <t>CNTR-00058/69</t>
  </si>
  <si>
    <t xml:space="preserve"> จัดจ้างซ่อมแซมรถกู้ชีพกู้ภัย หมายเลขทะเบียน ขย 2227 เชียงใหม่</t>
  </si>
  <si>
    <t>นายสุวรรณ ฟูตั๋น</t>
  </si>
  <si>
    <t>CNTR-00000069/69</t>
  </si>
  <si>
    <t>จ้างเหมาพนักงานบริการประจำรถขยะ</t>
  </si>
  <si>
    <t>นายภัทรศัย  ใยตา</t>
  </si>
  <si>
    <t>ลงวันที่ 28/11/2568</t>
  </si>
  <si>
    <t>CNTR-00096/69</t>
  </si>
  <si>
    <t>นายโฆษิต  เป็งลือใจ</t>
  </si>
  <si>
    <t>CNTR-00097/69</t>
  </si>
  <si>
    <t>ไทม์ ไซเรน</t>
  </si>
  <si>
    <t>ใบสั่งจ้าง 8/2569</t>
  </si>
  <si>
    <t>ใบสั่งจ้าง 9/2569</t>
  </si>
  <si>
    <t>ซื้อครุภัณฑ์คอมพิวเตอร์หรืออิเลคทรอนิกส์ จำนวน 2 รายการ กองสวัสดิการสังคม</t>
  </si>
  <si>
    <t>หจก.พี.แอล.เค เพาว์เวอร์ แอนด์ ไอที เซอร์วิส</t>
  </si>
  <si>
    <t>ซื้อครุภัณฑ์สำนักงาน งานบริหารเกี่ยวกับการศึกษา กองการศึกษา จำนวน 1 รายการ (ตู้เอกสาร 2 บาน)</t>
  </si>
  <si>
    <t>บ.ราเชนท์ เฟอร์นิเจอร์ จำกัด</t>
  </si>
  <si>
    <t>ใบสั่งซื้อ 21/2569</t>
  </si>
  <si>
    <t>ลงวันที่ 13/11/2568</t>
  </si>
  <si>
    <t>ซื้อครุภัณฑ์สำนักงาน งานระดับก่อนวัยเรียน กองการศึกษา จำนวน 4 รายการ</t>
  </si>
  <si>
    <t>ใบสั่งซื้อ 22/2569</t>
  </si>
  <si>
    <t>จ้างเหมาปรับปรุงระบบไฟฟ้าอาคารอเนกประสงค์ เทศบาลตำบลบ้านแปะ</t>
  </si>
  <si>
    <t>นายดนัยเดช อุปละ</t>
  </si>
  <si>
    <t>ใบสั่งจ้าง 16/2569</t>
  </si>
  <si>
    <t>ลงวันที่ 25/11/2568</t>
  </si>
  <si>
    <t>จ้างเหมาซ่อมแซมสถานีสูบน้ำด้วยไฟฟ้าบ้านสบแปะ 1</t>
  </si>
  <si>
    <t>นายนิพนธ์ อุปนันท์</t>
  </si>
  <si>
    <t>ใบสั่งจ้าง 17/2569</t>
  </si>
  <si>
    <t>จ้างซ่อมแซมรถบรรทุกน้ำหมายเลขทะเบียน ผบ 9336 เชียงใหม่</t>
  </si>
  <si>
    <t>ใบสั่งจ้าง 18/2569</t>
  </si>
  <si>
    <t>ลงวันที่ 03/12/2568</t>
  </si>
  <si>
    <t>ซื้อครุภัณฑ์วิทยาศาสตร์หรือการแพทย์ งานสาธารสุขและสิ่งแวดล้อม</t>
  </si>
  <si>
    <t>บริษัท เอ็มบีดี เฮลท์แคร์ จำกัด</t>
  </si>
  <si>
    <t>ซื้อครุภัณฑ์สำนักงาน งานบริหารงานทั่วไปเกี่ยวกับการศึกษา จำนวน 1 รายการ</t>
  </si>
  <si>
    <t>ใบสั่งซื้อ 25/2569</t>
  </si>
  <si>
    <t>ซื้อครุภัณฑ์คอมพิวเตอร์หรืออิเลคทรอนิกส์ จำนวน 1 รายการ งานระดับก่อนวัยเรียน</t>
  </si>
  <si>
    <t>ใบสั่งซื้อ 23/2569</t>
  </si>
  <si>
    <t>ลงวันที่ 17/11/2568</t>
  </si>
  <si>
    <t>ซื้อครุภัณฑ์คอมพิวเตอร์หรืออิเลคทรอนิกส์ งานบริหารทั่วไปเกี่ยวกับการศึกษา จำนวน 2 รายการ</t>
  </si>
  <si>
    <t>ใบสั่งซื้อ 24/2569</t>
  </si>
  <si>
    <t>จัดซื้อวัสดุยานพาหนะและขนส่งพร้อมติดตั้ง</t>
  </si>
  <si>
    <t>ร้าน พี.เอ็น.ออโต้ชอป</t>
  </si>
  <si>
    <t>ใบสั่งซื้อ 26/2569</t>
  </si>
  <si>
    <t>จ้างซ่อมแซมรถกู้ชีพกู้ภัย หมายเลขทะเบียน งว 1871 เชียงใหม่</t>
  </si>
  <si>
    <t>ใบสั่งจ้าง 13/2569</t>
  </si>
  <si>
    <t>จ้างซ่อมแซมรถบรรทุกขยะ หมายเลขทะเบียน 83-2911 เชียงใหม่</t>
  </si>
  <si>
    <t>ใบสั่งจ้าง 14/2569</t>
  </si>
  <si>
    <t>จ้างซ่อมแซมรถบรรทุกขยะ หมายเลขทะเบียน 82-9193 เชียงใหม่</t>
  </si>
  <si>
    <t>ใบสั่งจ้าง 15/2569</t>
  </si>
  <si>
    <t>จัดจ้างซ่อมแซมรถกู้ชีพกู้ภัย หมายเลขทะเบียน งว 1871 เชียงใหม่</t>
  </si>
  <si>
    <t>นายสุวรรณ  ฟูตั๋น</t>
  </si>
  <si>
    <t>ลงวันที่ 01/12/2568</t>
  </si>
  <si>
    <t>CNTR-00086/69</t>
  </si>
  <si>
    <t xml:space="preserve">การจัดจ้างซ่อมแซมรถกู้ชีพกู้ภัย หมายเลขทะเบียน ขย 2227 เชียงใหม่ </t>
  </si>
  <si>
    <t>ร้านวิราชทำเบาะ</t>
  </si>
  <si>
    <t>CNTR-00087/69</t>
  </si>
  <si>
    <t xml:space="preserve">จัดซื้อวัสดุยานพาหนะและขนส่งรถหมายเลขทะเบียน 83-5525 เชียงใหม่ </t>
  </si>
  <si>
    <t>CNTR-00085/69</t>
  </si>
  <si>
    <t>จัดซื้ออุปกรณ์การปฐมพยาบาลประจำรถกู้ชีพกู้ภัย</t>
  </si>
  <si>
    <t>หจก.เสรีภู่พิสิฐ</t>
  </si>
  <si>
    <t>CNTR-00082/69</t>
  </si>
  <si>
    <t>จัดจ้างซ่อมแซมรถบรรทุกขยะ หมายเลขทะเบียน 83-2911 เชียงใหม่</t>
  </si>
  <si>
    <t>CNTR-00089/69</t>
  </si>
  <si>
    <t>จัดซื้อวัสดุยานพาหนะและขนส่ง หมายเลขทะเบียน 83-9859 เชียงใหม่</t>
  </si>
  <si>
    <t>CNTR-00106/69</t>
  </si>
  <si>
    <t>จ้างเหมาเครื่องเสียง ในการแข่งขันกีฬาเด็กและเยาวชนตำบลบ้านแปะ ประจำปี พ.ศ. 2568 (ปีงบประมาณ พ.ศ. 2569) ตามโครงการแข่งขันกีฬาเด็กและเยาวชนตำบลบ้านแปะ</t>
  </si>
  <si>
    <t>นายสถิตคุณ  ปัญญา</t>
  </si>
  <si>
    <t>ลงวันที่ 8/12/2568</t>
  </si>
  <si>
    <t>CNTR-00091/69</t>
  </si>
  <si>
    <t>นายประสงค์  ถาใหม่</t>
  </si>
  <si>
    <t>ลงวันที่ 15/12/2568</t>
  </si>
  <si>
    <t>CNTR-00093/69</t>
  </si>
  <si>
    <t>จัดซื้อวัสดุยานพาหนะและขนส่งรถหมายเลขทะเบียน 83-9859 เชียงใหม่ จำนวน 3 รายการ</t>
  </si>
  <si>
    <t>CNTR-00095/69</t>
  </si>
  <si>
    <t>จ้างทำตรายาง กองคลัง จำนวน 4 รายการ</t>
  </si>
  <si>
    <t>ร้านเฉลิมการพิมพ์</t>
  </si>
  <si>
    <t>CNTR-00094/69</t>
  </si>
  <si>
    <t>จัดซื้อวัสดุยานพาหนะและขนส่ง รถหมายเลขทะเบียน ขต 8050 เชียงใหม่</t>
  </si>
  <si>
    <t>ลงวันที่ 16/12/2568</t>
  </si>
  <si>
    <t>CNTR-00098/69</t>
  </si>
  <si>
    <t>การจัดจ้างซ่อมแซมรถ หมายเลขทะเบียน จต 4359 ชม</t>
  </si>
  <si>
    <t>ลงวันที่ 17/12/2568</t>
  </si>
  <si>
    <t>CNTR-00101/69</t>
  </si>
  <si>
    <t xml:space="preserve">จัดจ้างซ่อมแซมครุภัณฑ์เครื่องตัดแต่งพุ่มไม้
</t>
  </si>
  <si>
    <t>CNTR-00102/69</t>
  </si>
  <si>
    <t>จัดจ้างซ่อมแซมครุภัณฑ์คอมพิวเตอร์ กองคลัง จำนวน 1 เครื่อง</t>
  </si>
  <si>
    <t>หจก.แอดไวซ์ฮอด</t>
  </si>
  <si>
    <t>CNTR-00103/69</t>
  </si>
  <si>
    <t xml:space="preserve">จัดซื้อวัสดุยานพาหนะรถหมายเลขทะเบียน 81-9837 เชียงใหม่ </t>
  </si>
  <si>
    <t>CNTR-00105/69</t>
  </si>
  <si>
    <t>จ้างเหมาจัดทำป้ายไวนิลประชาสัมพันธ์พร้อมโครงไม้ ลดอุบัติเหตุบนท้องถนน</t>
  </si>
  <si>
    <t>บ.โอพีเอส แอนด์ มาคราฟ สตูดิโอ จำกัด</t>
  </si>
  <si>
    <t>ลงวันที่ 22/12/2568</t>
  </si>
  <si>
    <t>CNTR-00108/69</t>
  </si>
  <si>
    <t>จัดจ้างซ่อมแซมครุภัณฑ์คอมพิวเตอร์ (เครื่องพิมพ์) กองสาธารณสุขและสิ่งแวดล้อม</t>
  </si>
  <si>
    <t>ลงวันที่ 24/12/2568</t>
  </si>
  <si>
    <t>CNTR-00111/69</t>
  </si>
  <si>
    <t>จัดจ้างซ่อมแซมรถหมายเลขทะเบียน จธง 884 เชียงใหม่</t>
  </si>
  <si>
    <t>CNTR-00113/69</t>
  </si>
  <si>
    <t xml:space="preserve">จัดซื้อวัสดุยานพาหนะและขนส่งรถหมายเลขทะเบียน 83-9859 เชียงใหม่ 
</t>
  </si>
  <si>
    <t>CNTR-00110/69</t>
  </si>
  <si>
    <t>จัดซื้อวัสดุยานพาหนะรถหมายเลขทะเบียน จธง 884 เชียงใหม่</t>
  </si>
  <si>
    <t>CNTR-00112/69</t>
  </si>
  <si>
    <t xml:space="preserve">จ้างเหมาจัดทำป้ายประชาสัมพันธ์การจัดเก็บภาษีที่ดินและสิ่งปลูกสร้าง และภาษีป้าย (โครงการเพิ่มประสิทธิภาพการจัดเก็บรายได้ของเทศบาลตำบลบ้านแปะ ประจำปีงบประมาณ 2569) </t>
  </si>
  <si>
    <t>ร้านฮอดโฆษณา</t>
  </si>
  <si>
    <t>ลงวันที่ 29/12/2568</t>
  </si>
  <si>
    <t>CNTR-00114/69</t>
  </si>
  <si>
    <t>ซื้อวัสดุและอุปกรณ์เพื่อใช้ในการจัดทำสนามแข่งขันฯตามโครงการแข่งขันกีฬาเด็กและเยาวชนตำบลบ้านแปะ ประจำปี 2569</t>
  </si>
  <si>
    <t>หจก.ขุนแผน 59</t>
  </si>
  <si>
    <t>ใบสั่งซื้อ 34/2569</t>
  </si>
  <si>
    <t>ลงวันที่ 08/12/2568</t>
  </si>
  <si>
    <t>ซื้อวัสดุเครื่องแต่งกาย</t>
  </si>
  <si>
    <t>กุณฑิราพาณิชย์</t>
  </si>
  <si>
    <t>ใบสั่งซื้อ 28/2569</t>
  </si>
  <si>
    <t>จ้างซ่อมแซมรถบรรทุกน้ำหมายเลขทะเบียน ผบ-9336 เชียงใหม่</t>
  </si>
  <si>
    <t>จ้างเหมารถโดยสารปรับอากาศไม่ประจำทาง ตามโครงการเข้าเฝ้าฯกราบถวายบังคมพระบรมศพฯ</t>
  </si>
  <si>
    <t>บ.เอบีซี ทราเวล กร๊ป จำกัด</t>
  </si>
  <si>
    <t>ใบสั่งจ้าง 19/2569</t>
  </si>
  <si>
    <t>ซื้อถ้วยรางวัลและเหรียญรางวัล ตามดครงการแข่งขันกีฬาเด็กและเยาวชนตำบลบ้านแปะ ประจำปี 2569</t>
  </si>
  <si>
    <t>หจก.เมืองฮอดสปอร์ต</t>
  </si>
  <si>
    <t>ใบสั่งซื้อ 30/2569</t>
  </si>
  <si>
    <t>ซื้อเครื่องฟอกอากาศตามโครงการห้องเรียนปลอดฝุ่นโรงเรียนเทศบาลบ้านแปะ 1</t>
  </si>
  <si>
    <t>ใบสั่งซื้อ 29/2569</t>
  </si>
  <si>
    <t>จ้างซ่อมแซมรถหมายเลขทะเบียน ขต 8050 เชียงใหม่</t>
  </si>
  <si>
    <t>ใบสั่งจ้าง 20/2569</t>
  </si>
  <si>
    <t>ลงวันที่ 18/12/2568</t>
  </si>
  <si>
    <t>จ้างซ่อมแซมสถานีสูบน้ำด้วยไฟฟ้าบ้านสบแปะ 3</t>
  </si>
  <si>
    <t>นายอัฐกร สอนธิ</t>
  </si>
  <si>
    <t>ใบสั่งจ้าง 21/2569</t>
  </si>
  <si>
    <t>ลงวันที่ 30/12/2568</t>
  </si>
  <si>
    <t>จัดซื้อวัสดุสำนักงาน สำหรับกองคลัง</t>
  </si>
  <si>
    <t>บริษัทโมเดิร์น เอ็ดดูเคชั่น มอลล์ จำกัด</t>
  </si>
  <si>
    <t>ลงวันที่ 07/01/2569</t>
  </si>
  <si>
    <t>CNTR-00116/69</t>
  </si>
  <si>
    <t xml:space="preserve">การจัดจ้างซ่อมแซมบรรทุกน้ำ หมายเลขทะเบียน ยน-6942 เชียงใหม่ </t>
  </si>
  <si>
    <t>ลงวันที่ 09/01/2569</t>
  </si>
  <si>
    <t>CNTR-00119/69</t>
  </si>
  <si>
    <t>จัดจ้างซ่อมแซมรถยนต์ส่วนกลาง หมายเลขทะเบียน ขห-7610 เชียงใหม่</t>
  </si>
  <si>
    <t>CNTR-00120/69</t>
  </si>
  <si>
    <t>CNTR-00121/69</t>
  </si>
  <si>
    <t>จัดซื้อวัสดุงานบ้านงานครัว</t>
  </si>
  <si>
    <t>ลงวันที่ 16/01/2569</t>
  </si>
  <si>
    <t>CNTR-00134/69</t>
  </si>
  <si>
    <t>จัดซื้อวัสดุก่อสร้าง</t>
  </si>
  <si>
    <t>CNTR-00136/69</t>
  </si>
  <si>
    <t>จัดซื้อวัสดุตรวจสอบคุณภาพน้ำอุปโภคบริโภคของประปาหมู่บ้าน</t>
  </si>
  <si>
    <t>บ.เวิลด์เคมีคอลฟาร์อีสท์ จำกัด</t>
  </si>
  <si>
    <t>CNTR-00137/69</t>
  </si>
  <si>
    <t>จ้างทำตรายาง สำนักปลัด</t>
  </si>
  <si>
    <t>ลงวันที่ 22/01/2569</t>
  </si>
  <si>
    <t>CNTR-00142/69</t>
  </si>
  <si>
    <t>ซื้อวัสดุสำนักงานเพื่อใช้ในโครงการเพิ่มประสิทธิภาพการจัดเก็บรายได้ของเทศบาลตำบลบ้านแปะ</t>
  </si>
  <si>
    <t>ใบสั่งซื้อ 37/2569</t>
  </si>
  <si>
    <t>จ้างซ่อมแซมรถหมายเลขทะเบียน 83-5525 เชียงใหม่</t>
  </si>
  <si>
    <t>นายสุริยา ทาเมืองแก้ว</t>
  </si>
  <si>
    <t>ใบสั่งจ้าง 24/2569</t>
  </si>
  <si>
    <t>ซื้อวัสดุยานพาหนะและขนส่งรถบรรทุกขยะหมายเลขทะเบียน 82-9193 เชียงใหม่</t>
  </si>
  <si>
    <t>ใบสั่งซื้อ 36/2569</t>
  </si>
  <si>
    <t>จ้างซ่อมแซมรถบรรทุกขยะ หมายเลขทะเบียน 82-9193 เขียงใหม่</t>
  </si>
  <si>
    <t>ใบสั่งจ้าง 23/2569</t>
  </si>
  <si>
    <t>จัดซื้อของรางวัล(ขนม) ตามโครงการจัดงานวันเด็กแห่งชาติ ประจำปี 2569</t>
  </si>
  <si>
    <t>หจก.ฮอดเบฟเวอเรจ</t>
  </si>
  <si>
    <t>ใบสั่งซื้อ 35/2569</t>
  </si>
  <si>
    <t>จ้างเหมาเครื่องเสียงและอุปกรณ์ประกอบ ตามโครงการจัดงานวันเด็กแห่งชาติ ประจำปี 2569</t>
  </si>
  <si>
    <t>ใบสั่งจ้าง 22/2569</t>
  </si>
  <si>
    <t>จ้างเหมาซ่อมแซมสถานีสูบน้ำด้วยไฟฟ้าบ้านม่อนหิน</t>
  </si>
  <si>
    <t>ใบสั่งจ้าง 26/2569</t>
  </si>
  <si>
    <t>จ้างซ่อมแซมครุภัณฑ์คอมพิวเตอร์ กองสวัสดิการสังคม จำนวน 4 เครื่อง</t>
  </si>
  <si>
    <t>ใบสั่งจ้าง 27/2569</t>
  </si>
  <si>
    <t>ลงวันที่ 12/01/2569</t>
  </si>
  <si>
    <t>จ้างซ่อมแซมสถานีสูบน้ำด้วยไฟฟ้าบ้านนากบ 1</t>
  </si>
  <si>
    <t>ใบสั่งจ้าง 25/2569</t>
  </si>
  <si>
    <t>ซื้อครุภัณฑ์สำรวจ(เครื่องวัดระยะแบบเลเซอร์) กองคลัง</t>
  </si>
  <si>
    <t>ใบสั่งซื้อ 38/2569</t>
  </si>
  <si>
    <t>ลงวันที่ 14/01/2569</t>
  </si>
  <si>
    <t>จ้างปรับปรุงสนามกีฬาประจำหมู่บ้าน บ้านสบแจ่มฝั่งซ้าย หมู่ 11</t>
  </si>
  <si>
    <t>บ.ดับบลิว.อาร์ คอนสตรัคชั่น 67 จำกัด</t>
  </si>
  <si>
    <t>สัญญาจ้าง 01/2569</t>
  </si>
  <si>
    <t>ลงวันที่ 20/01/2569</t>
  </si>
  <si>
    <t>ซื้ออุปกรณ์กีฬาในการแข่งขันกีฬาเยาวชนและประชาชนตำบลบ้านแปะ ประจำปี พ.ศ.2569</t>
  </si>
  <si>
    <t>ใบสั่งซื้อ 39/2569</t>
  </si>
  <si>
    <t>ลงวันที่ 15/01/2569</t>
  </si>
  <si>
    <t>ซื้อเสื้อกีฬาในการแข่งขันกีฬาเยาวชนและประชาชน ประจำปี พ.ศ.2569</t>
  </si>
  <si>
    <t>ใบสั่งซื้อ 40/2569</t>
  </si>
  <si>
    <t>ซื้อวัสดุยานพาหนะและขนส่งรถหมายเลขทะเบียน จต 4359 เชียงใหม่</t>
  </si>
  <si>
    <t>ใบสั่งซื้อ 41/2569</t>
  </si>
  <si>
    <t>จ้างซ่อมแซมฝารางระบายน้ำ คสล.บ้านท่าข้าม หมู่ 7 ตำบลบ้านแปะ</t>
  </si>
  <si>
    <t>นายไรวินทร์ วิระราช</t>
  </si>
  <si>
    <t>ใบสั่งจ้าง 29/2569</t>
  </si>
  <si>
    <t>ลงวันที่ 21/01/2569</t>
  </si>
  <si>
    <t>จ้างเหมาปรับพื้นที่บริเวณอาคารโดมอเนกประสงค์เทศบาลตำบลบ้านแปะ</t>
  </si>
  <si>
    <t>ใบสั่งจ้าง 28/2569</t>
  </si>
  <si>
    <t>จัดซื้อเสื้อกีฬาสำหรับเจ้าหน้าที่ผู้จัดการแข่งขันกีฬาเยาวชนและประชาชนตำบลบ้านแปะ ประจำปี พ.ศ.2569</t>
  </si>
  <si>
    <t>ใบสั่งซื้อ 42/2569</t>
  </si>
  <si>
    <t>ซื้อถ้วยรางวัลการแข่งขันกีฬาเยาชนและประชาชนตำบลบ้านแปะ ประจำปี พ.ศ.2569</t>
  </si>
  <si>
    <t>ใบสั่งซื้อ 43/2569</t>
  </si>
  <si>
    <t>จ้างซ่อมแซมรถดับเพลิงหมายเลขทะเบียน ยน-6942 เชียงใหม่</t>
  </si>
  <si>
    <t>ใบสั่งจ้าง 31/2569</t>
  </si>
  <si>
    <t>ลงวันที่ 02/02/2569</t>
  </si>
  <si>
    <t>ใบสั่งจ้าง 32/2569</t>
  </si>
  <si>
    <t>ลงวันที่ 03/02/2569</t>
  </si>
  <si>
    <t>จ้างซ่อมแซมรถบรรทุกน้ำ หมายเลขทะเบียน ผบ-9336 เชียงใหม่</t>
  </si>
  <si>
    <t>CNTR-00148/69</t>
  </si>
  <si>
    <t>จ้างจัดทำป้ายไวนิลโครงการอนุรักษ์ทรัพยากรธรรมชาติและสิ่งแวดล้อมและการแก้ไขปัญหาหมอกควันไฟป่า ประจำปี พ.ศ. 2569</t>
  </si>
  <si>
    <t>บริษัท โอพีเอส แอนด์ มาคราฟท์ สตูดิโอ จำกัด</t>
  </si>
  <si>
    <t>ลงวันที่ 04/02/2569</t>
  </si>
  <si>
    <t>CNTR-00151/69</t>
  </si>
  <si>
    <t>จัดซื้อวัสดุเครื่องแต่งกาย งานกำจัดขยะมูลฝอยและสิ่งปฏิกูล</t>
  </si>
  <si>
    <t>ลงวันที่ 05/02/2569</t>
  </si>
  <si>
    <t>CNTR-00156/69</t>
  </si>
  <si>
    <t>จัดซื้อวัสดุยานพาหนะและขนส่ง รถหมาขทะเบียน 83-5525 เชียงใหม่</t>
  </si>
  <si>
    <t>CNTR-00157/69</t>
  </si>
  <si>
    <t>จ้างทำตรายาง กองคลัง</t>
  </si>
  <si>
    <t>ลงวันที่ 13/02/2569</t>
  </si>
  <si>
    <t>CNTR-00163/69</t>
  </si>
  <si>
    <t>จ้างซ่อมแซมรถกู้ชีพกู้ภัย หมายเลขทะเบียน ขย 2227  เชียงใหม่</t>
  </si>
  <si>
    <t>ลงวันที่ 20/02/2569</t>
  </si>
  <si>
    <t>CNTR-00164/69</t>
  </si>
  <si>
    <t>จัดซื้อวัสดุยานพาหนะและขนส่ง รถหมายทะเบียน 83-2911 เชียงใหม่</t>
  </si>
  <si>
    <t>CNTR-00165/69</t>
  </si>
  <si>
    <t>โครงการปรับปรุงศูนย์ป้องกันและบรรเทาสาธารณภัยเทศบาลตำบลบ้านแปะ</t>
  </si>
  <si>
    <t>สัญญาจ้าง 4/2569</t>
  </si>
  <si>
    <t>จ้างติดสติ๊กเกอร์กระจกประตูและหน้าต่างอาคารเรียนโรงเรียนเทศบาลบ้านแปะ 1</t>
  </si>
  <si>
    <t>นายวรชร ดวงแก้ว</t>
  </si>
  <si>
    <t>ลงวันที่ 09/02/2569</t>
  </si>
  <si>
    <t>ซื้อครุภัณฑ์งานบ้านงานครัว(เครื่องตัดหญ้าแบบนั่งขับ)</t>
  </si>
  <si>
    <t>บริษัท เสรี ภู่พิสิฐ จำกัด</t>
  </si>
  <si>
    <t>ใบสั่งซื้อ 46/2569</t>
  </si>
  <si>
    <t>ลงวันที่ 16/02/2569</t>
  </si>
  <si>
    <t>จ้างจัดทำป้ายไวนิลประชาสัมพันธ์พร้อมโครงไม้ รณรงค์ประชาสัมพันธ์ตามนโยบายของจังหวัดเชียงใหม่ (เชียงใหม่ห้ามเผา)</t>
  </si>
  <si>
    <t>ใบสั่งจ้าง 33/2569</t>
  </si>
  <si>
    <t>ซื้อวัสดุวิทยาศาสตร์หรือการแพทย์</t>
  </si>
  <si>
    <t>ร้านยาทูยูว์ โดย นายชลพัชร ศตณัฐธนัน</t>
  </si>
  <si>
    <t>ใบสั่งจ้าง 45/2569</t>
  </si>
  <si>
    <t>จ้างเหมาจัดทำวารสารรายงานผลการดำเนินงานประจำปีงบประมาณ พ.ศ.2568</t>
  </si>
  <si>
    <t xml:space="preserve">เฉลิมการพิมพ์ </t>
  </si>
  <si>
    <t>จ้างซ่อมแซมประตูสำนักงาน</t>
  </si>
  <si>
    <t>ร้างช่างเดช อลูมิเนียม สแตนเลส</t>
  </si>
  <si>
    <t>ใบสั่งจ้าง 34/2569</t>
  </si>
  <si>
    <t>ลงวันที่ 11/02/2569</t>
  </si>
  <si>
    <t>จ้างเหมาปรับปรุงระบบไฟฟ้าโรงเรียนเทศบาลบ้านแปะ 1</t>
  </si>
  <si>
    <t>ใบสั่งจ้าง 35/2569</t>
  </si>
  <si>
    <t>จ้างก่อสร้างท่อลอดเหลี่ยมคอนกรีตเสริมเหล็ก สายทางหย่อมกองแพะ บ้านบนนา หมู่ 14</t>
  </si>
  <si>
    <t>สัญญาจ้าง 5/2569</t>
  </si>
  <si>
    <t>ลงวันที่ 26/02/2569</t>
  </si>
  <si>
    <t>จ้างซ่อมแซมรถกู้ชีพกู้ภัย หมายเลขทะเบียน งว 1871  เชียงใหม่</t>
  </si>
  <si>
    <t>ใบสั่งจ้าง 37/2569</t>
  </si>
  <si>
    <t>จ้างซ่อมแซมครุภัณฑ์เครื่องคอมพิวเตอร์ กองการศึกษา จำนวน 2 เครื่อง</t>
  </si>
  <si>
    <t>ใบสั่งจ้าง 36/2569</t>
  </si>
  <si>
    <t>ประกวดราคาจ้างก่อสร้างโครงการปรับปรุง</t>
  </si>
  <si>
    <t>ประกาศเชิญขวน</t>
  </si>
  <si>
    <t>หจก.พนธกร การโยธา</t>
  </si>
  <si>
    <t>บ.บลูแลนด์ เอ็นจิเนียริ่ง จำกัด</t>
  </si>
  <si>
    <t>เป็นผู้มี</t>
  </si>
  <si>
    <t>สัญญาจ้าง 02/2569</t>
  </si>
  <si>
    <t>ถนนผิวทางแอสฟัลท์ติกคอนกรีต รหัสทาง</t>
  </si>
  <si>
    <t>บ.บลูแลนด์ เอ็นจิเนียริ่งจำกัด</t>
  </si>
  <si>
    <t>อาชีพ</t>
  </si>
  <si>
    <t>หลวงท้องถิ่น ชม.2109 สายทางบ้านท่าข้าม</t>
  </si>
  <si>
    <t>เหนือ หมู่ที่ 7</t>
  </si>
  <si>
    <t>ซื้ออุปกรณ์ในการดำเนินงานโครงการเสวียนรักษ์โลกงดเผา ลดขยะ อินทรีย์ เอาใบไม้ไปทำปุ๋ย ประจำปีงบประมาณ พ.ศ.2569</t>
  </si>
  <si>
    <t>เพชรจักสาน</t>
  </si>
  <si>
    <t>ใบสั่งซื้อ 48/2569</t>
  </si>
  <si>
    <t>ลงวันที่ 24/02/2569</t>
  </si>
  <si>
    <t>ซื้อจารบีสำหรับกองช่าง จำนวน 17 ถัง</t>
  </si>
  <si>
    <t>ลงวันที่ 02/023/2569</t>
  </si>
  <si>
    <t>จ้างเหมาบริการสำรวจข้อมูลประชากรสุนัขและแมว ประจำปี 2569</t>
  </si>
  <si>
    <t>นายสายันต์ สุวรรณ</t>
  </si>
  <si>
    <t>ใบสั่งจ้าง 39/2569</t>
  </si>
  <si>
    <t>ลงวันที่ 27/02/2569</t>
  </si>
  <si>
    <t>จ้างปรับปรุงอาคารศูนย์พัฒนาเด็กเล็กบ้านสบแจ่มฝั่งซ้าย</t>
  </si>
  <si>
    <t>สัญญาจ้าง 6/2569</t>
  </si>
  <si>
    <t>ลงวันที่ 05/03/2569</t>
  </si>
  <si>
    <t>ซื้อวัสดุสำนักงานกองสาธารณสุขและสิ่งแวดล้อม</t>
  </si>
  <si>
    <t>บ.โมเดิร์น เอ็คดูเคชั่น มอลล์ จำกัด</t>
  </si>
  <si>
    <t>ใบสั่งซื้อ 51/2569</t>
  </si>
  <si>
    <t>ซื้อวัสดุสำนักงานกองสวัสดิการสังคม</t>
  </si>
  <si>
    <t>ใบสั่งซื้อ 50/2569</t>
  </si>
  <si>
    <t>โครงการก่อสร้างถนนผิวจราจรคอนกรีตเสริมเหล็กสายทางข้างร้านค้าร้านองุ่น-บ้านนายทวี บ้านม่อนหิน หมู่ 3 ต.บ้านแปะ</t>
  </si>
  <si>
    <t>บ.ดับบลิว.อาร์ คอนสตรัคชั่น67 จำกัด</t>
  </si>
  <si>
    <t>สัญญาจ้าง 7/2569</t>
  </si>
  <si>
    <t>ลงวันที่ 06/03/2569</t>
  </si>
  <si>
    <t>จ้างเหมาซ่อมแซมสถานีสูบน้ำด้วยไฟฟ้าบ้านท่ากอม่วง 1</t>
  </si>
  <si>
    <t>นายนิพันธ์ อุปนันท์</t>
  </si>
  <si>
    <t>ใบสั่งจ้าง 40/2569</t>
  </si>
  <si>
    <t>ลงวันที่ 04/03/2569</t>
  </si>
  <si>
    <t>โครงการปรับปรุงเมรุเตาถ่านเดี่ยวบ้านนากบ หมู่ 2 ต.บ้านแปะ</t>
  </si>
  <si>
    <t>นายสงกรานต์ เพียงจันทร์</t>
  </si>
  <si>
    <t>สัญญาจ้าง 8/2569</t>
  </si>
  <si>
    <t>ลงวันที่ 11/03/2569</t>
  </si>
  <si>
    <t>โครงการก่อสร้างถนนผิวจราจรคอนกรีตเสริมเหล็กสายทางบ้านนายสุชาติ-สวนนายสมบูรณ์ กิติ บ้านม่อนหิน หมู่ 3 ต.บ้านแปะ</t>
  </si>
  <si>
    <t>สัญญาจ้าง 10/2569</t>
  </si>
  <si>
    <t>ลงวันที่ 20/03/2569</t>
  </si>
  <si>
    <t>โครงการก่อสร้างถนนคอนกรีตเสริมเหล็ก สายทางหย่อมบ้านผาขาว หมู่ 12 ต.บ้านแปะ</t>
  </si>
  <si>
    <t>สัญญาจ้าง 11/2569</t>
  </si>
  <si>
    <t>โครงการก่อสร้างรางระบายน้ำคอนกรีตเสริมเหล็กสายทางบ้านนายสุชาติ ปอโซโร-โรงพยาบาลส่งเสริมสุขภาพตำบลขุนแปะ หมู่12</t>
  </si>
  <si>
    <t>สัญญาจ้าง 12/2569</t>
  </si>
  <si>
    <t>ลงวันที่ 020/03/2569</t>
  </si>
  <si>
    <t>โครงการก่อสร้างถนนผิวจราจรคอนกรีตเสริมเหล็กสายทางบ้านนางมูล - นายสมศักดิ์ บ้านสบแปะ หมู่ 1 ต.บ้านแปะ</t>
  </si>
  <si>
    <t>สัญญาจ้าง 9/2569</t>
  </si>
  <si>
    <t>ซื้อวัสดุสำนักงาน สำหรับงานวิเคราะห์นโยบายและแผน</t>
  </si>
  <si>
    <t>ใบสั่งซื้อ 52/2569</t>
  </si>
  <si>
    <t>ซื้อวัสดุสำนักงาน สำนักปลัดเทศบาล</t>
  </si>
  <si>
    <t>ใบสั่งซื้อ 53/2569</t>
  </si>
  <si>
    <t>ลงวันที่ 16/03/2569</t>
  </si>
  <si>
    <t>ซื้อวัสดุงานบ้านงานครัว สำหรับกองสาธารณสุขและสิ่งแวดล้อม</t>
  </si>
  <si>
    <t>คลังพลาสติก</t>
  </si>
  <si>
    <t>ใบสั่งซื้อ 55/2569</t>
  </si>
  <si>
    <t>ลงวันที่ 25/03/2569</t>
  </si>
  <si>
    <t>จ้างซ่อมแซมรถบรรทุกขยะหมายเลขทะเบียน 83-2911 เชียงใหม่</t>
  </si>
  <si>
    <t>ใบสั่งจ้าง 41/2569</t>
  </si>
  <si>
    <t>ลงวันที่ 18/03/2569</t>
  </si>
  <si>
    <t>จ้างซ่อมแซมรถกู้ชีพกู้ภัยหมายเลขทะเบียน ขย 2227 เชียงใหม่</t>
  </si>
  <si>
    <t>ใบสั่งจ้าง 43/2569</t>
  </si>
  <si>
    <t>จ้างซ่อมแซมรถบรรทุกโดยสาร(รถรับ-ส่งนักเรียน) หมายเลขทะเบียน 40-0720 เชียงใหม่</t>
  </si>
  <si>
    <t>ใบสั่งจ้าง 42/2569</t>
  </si>
  <si>
    <t>จ้างซ่อมแซมนถานีสูบน้ำด้วยไฟฟ้าบ้านดงเย็น 1</t>
  </si>
  <si>
    <t>นายวินัย สุวรรณประเสริฐ</t>
  </si>
  <si>
    <t>ใบสั่งจ้าง 44/2569</t>
  </si>
  <si>
    <t>ลงวันที่ 19/03/2569</t>
  </si>
  <si>
    <t>โครงการก่อสร้างอาคารอเนกประสงค์หลังโรงน้ำดื่ม บ้านนากบ หมู่ 2 ต.บ้านแปะ</t>
  </si>
  <si>
    <t>สัญญาจ้าง 13/2569</t>
  </si>
  <si>
    <t>ลงวันที่ 24/03/2569</t>
  </si>
  <si>
    <t>ซื้อเครื่องปรับอากาศ ขนาด 24,000 บีทียู (งานป้องกันและบรรเทาสาธารณภัย)</t>
  </si>
  <si>
    <t>ใบสั่งซื้อ 54/2569</t>
  </si>
  <si>
    <t>ลงวันที่ 019/03/2569</t>
  </si>
  <si>
    <t>ซื้อวัสดุสำนักงาน กองการศึกษา</t>
  </si>
  <si>
    <t>ใบสั่งซื้อ 56/2569</t>
  </si>
  <si>
    <t>ลงวันที่ 26/03/2569</t>
  </si>
  <si>
    <t>ซื้อเครื่องรดน้ำดำหัวผู้สูงอายุ จำนวน 120 ชุด ตามโครงการสืบชะตาหลวงและรดน้ำดำหัวผู้สูงอายุในตำบลบ้านแปะ ประจำปี 2569</t>
  </si>
  <si>
    <t>สมัยการค้า โดย นายเอกพงษ์ สมคำดี</t>
  </si>
  <si>
    <t>ใบสั่งซื้อ 57/2569</t>
  </si>
  <si>
    <t>ลงวันที่ 30/03/2569</t>
  </si>
  <si>
    <t>จ้างเหมาจัดสถานที่พร้อมจัดหาเครี่องสืบชะตาะหลวงตามโครงการสืบชะตาหลวงและรดน้ำดำหัวผู้สูงอายุในตำบลบ้านแปะ ปี 2569</t>
  </si>
  <si>
    <t>ใบสั่งจ้าง 48/2569</t>
  </si>
  <si>
    <t>ซื้อวัคซีนป้องกันโรคพิษสุนัชบ้าพร้อมอุปกรณ์การฉีด กองสาะรณสุขและสิ่งแวดล้อม</t>
  </si>
  <si>
    <t>หจก.เคมเทค แอนด์ เมดิคอลกรุ๊ป</t>
  </si>
  <si>
    <t>ใบสั่งซื้อ 60/2569</t>
  </si>
  <si>
    <t>ลงวันที่ 31/03/2569</t>
  </si>
  <si>
    <t>จ้างเหมาซ่อมแซมสถานีสูบน้ำด้วยไฟฟ้าบ้านท่ากอม่วง 2</t>
  </si>
  <si>
    <t>ใบสั่งจ้าง 50/2569</t>
  </si>
  <si>
    <t>ลงวันที่ 02/04/2569</t>
  </si>
  <si>
    <t>จ้างซ่อมแซมสถานีสูบน้ำด้วยไฟฟ้าบ้านข่วงเปาใต้</t>
  </si>
  <si>
    <t>หจก.สันกำแพงมอเตอร์กรุ๊ป</t>
  </si>
  <si>
    <t>ใบสั่งจ้าง 49/2569</t>
  </si>
  <si>
    <t>จ้างซ่อมแซมสถานีสูบน้ำด้วยไฟฟ้าบ้านสบแจ่มฝั่งซ้าย 2</t>
  </si>
  <si>
    <t>ใบสั่งจ้าง 47/2569</t>
  </si>
  <si>
    <t>ใบสั่งจ้าง 52/2569</t>
  </si>
  <si>
    <t>ลงวันที่ 08/04/2569</t>
  </si>
  <si>
    <t>ใบสั่งจ้าง 53/2569</t>
  </si>
  <si>
    <t>ซื้อวัสดุคอมพิวเตอร์ กองการศึกษา</t>
  </si>
  <si>
    <t>ใบสั่งซื้อ 58/2569</t>
  </si>
  <si>
    <t>บจก.เสรี ภู่พิสิฐ</t>
  </si>
  <si>
    <t>ลงวันที่ 02/03/2569</t>
  </si>
  <si>
    <t>CNTR-00173/69</t>
  </si>
  <si>
    <t>จัดซื้อวัสดุไฟฟ้าและวิทยุ สำนักปลัดเทศบาล</t>
  </si>
  <si>
    <t>บริษัท โมเดิร์น เอ็ดดูเคชั่น มอลล์ จำกัด</t>
  </si>
  <si>
    <t>ลงวันที่ 12/03/2569</t>
  </si>
  <si>
    <t>CNTR-00179/69</t>
  </si>
  <si>
    <t>จัดซื้อวัสดุยานพาหนะ กองสาธารณสุขและสิ่งแวดล้อม</t>
  </si>
  <si>
    <t>CNTR-00185/69</t>
  </si>
  <si>
    <t>จัดซื้อวัสดุเชื้อพลิงและหล่อลื่น งานป้องกันและบรรเทาสาธารณภัย</t>
  </si>
  <si>
    <t>CNTR-00186/69</t>
  </si>
  <si>
    <t>จัดจ้างซ่อมแซมครุภัณฑ์โฆษณาและเผยแพร่ (เพาว์เวอร์มิกเซอร์)</t>
  </si>
  <si>
    <t>CNTR-00187/69</t>
  </si>
  <si>
    <t>จัดซื้อวัสดุอุปกรณ์ โครงการจัดกิจกรรมวันท้องถิ่นไทย ประจำปีงบประมาณ พ.ศ .2569</t>
  </si>
  <si>
    <t>นางเหรียญ จีนใจ</t>
  </si>
  <si>
    <t>ลงวันที่ 13/03/2569</t>
  </si>
  <si>
    <t>CNTR-00188/69</t>
  </si>
  <si>
    <t>จัดซื้อวัสดุยานพาหนะและขนส่งรถหมายเลขทะเบียน ขย 2227 เชียงใหม่ และหมายเลขทะเบียน งว 1871 เชียงใหม่</t>
  </si>
  <si>
    <t>ลงวันที่ 17/03/2569</t>
  </si>
  <si>
    <t>จัดซื้อวัสดุยานพาหนะรถหมายเลขทะเบียน 1กฐ 3367 เชียงใหม่</t>
  </si>
  <si>
    <t>CNTR-0192/69</t>
  </si>
  <si>
    <t>จ้างซ่อมแซมหมายเลขทะเบียน 1กฐ 3367 เชียงใหม่</t>
  </si>
  <si>
    <t>CNTR-00193/69</t>
  </si>
  <si>
    <t>จ้างเหมาบริการตรวจวิเคราะห์และทดสอบแบบเหมาแยกตามเกณฑ์คุณภาพน้ำประปา</t>
  </si>
  <si>
    <t>ศูนย์อนามัยที่ 1เชียงใหม่ กรมอนามัย</t>
  </si>
  <si>
    <t>CNTR-00203/69</t>
  </si>
  <si>
    <t>จัดซื้อชุดสังฆทาน จำนวน 20 ชุด</t>
  </si>
  <si>
    <t>ร้านวสุธิกานต์สังฆภัณฑ์</t>
  </si>
  <si>
    <t>ลงวันที่ 23/03/2569</t>
  </si>
  <si>
    <t>CNTR-00204/69</t>
  </si>
  <si>
    <t>จัดซื้อ น้ำดื่ม-น้ำแข็ง</t>
  </si>
  <si>
    <t>ร้านกาญจนาพาณิชย์</t>
  </si>
  <si>
    <t>CNTR-00205/69</t>
  </si>
  <si>
    <t>การจัดซื้อวัสดุยานพาหนะและขนส่งรถหมายเลขทะเบียน 83-2911 เชียงใหม่</t>
  </si>
  <si>
    <t>CNTR-00206/69</t>
  </si>
  <si>
    <t>จัดซื้อวัสดุสำนักงาน งานส่งเสริมการเกษตร</t>
  </si>
  <si>
    <t>CNTR-00210/69</t>
  </si>
  <si>
    <t xml:space="preserve">จ้างซ่อมแซมครุภัณฑ์คอมพิวเตอร์ กองคลัง จำนวน 1 เครื่อง </t>
  </si>
  <si>
    <t>CNTR-0209/69</t>
  </si>
  <si>
    <t xml:space="preserve">จัดจ้างซ่อมแซมรถกู้ชีพกู้ภัยเทศบาลตำบลบ้านแปะ หมายเลขทะเบียน งว 1871 </t>
  </si>
  <si>
    <t>ร้านอภิชาติแอร์</t>
  </si>
  <si>
    <t>CNTR-00215/69</t>
  </si>
  <si>
    <t>จัดซื้อวัสดุสำนักงาน โครงการจัดเวทีประชาคมระดับหมู่บ้านเพื่อจัดทำ ทบทวน เพิ่มเติมแผนพัฒนาท้องถิ่น ประจำปีงบประมาณ พ.ศ.2569</t>
  </si>
  <si>
    <t>CNTR-00217/69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</si>
</sst>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b/>
      <sz val="14"/>
      <color theme="1"/>
      <name val="TH SarabunPSK"/>
      <family val="2"/>
    </font>
    <font>
      <b/>
      <sz val="12"/>
      <color theme="1"/>
      <name val="TH SarabunPSK"/>
      <family val="2"/>
    </font>
    <font>
      <sz val="14"/>
      <color theme="1"/>
      <name val="TH SarabunPSK"/>
      <family val="2"/>
    </font>
    <font>
      <sz val="10"/>
      <color theme="1"/>
      <name val="TH SarabunPSK"/>
      <family val="2"/>
    </font>
    <font>
      <sz val="12"/>
      <color theme="1"/>
      <name val="TH SarabunPSK"/>
      <family val="2"/>
    </font>
    <font>
      <sz val="13"/>
      <color theme="1"/>
      <name val="TH SarabunPSK"/>
      <family val="2"/>
    </font>
    <font>
      <sz val="13.8"/>
      <color theme="1"/>
      <name val="TH SarabunPSK"/>
      <family val="2"/>
    </font>
    <font>
      <sz val="9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43" fontId="3" fillId="0" borderId="0" xfId="1" applyFont="1" applyAlignment="1">
      <alignment horizontal="right"/>
    </xf>
    <xf numFmtId="43" fontId="3" fillId="0" borderId="0" xfId="1" applyFont="1"/>
    <xf numFmtId="0" fontId="3" fillId="0" borderId="0" xfId="0" applyFont="1" applyAlignment="1">
      <alignment horizontal="center" vertical="center"/>
    </xf>
    <xf numFmtId="0" fontId="4" fillId="0" borderId="0" xfId="0" applyFo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43" fontId="3" fillId="0" borderId="3" xfId="1" applyFont="1" applyBorder="1" applyAlignment="1">
      <alignment horizontal="right" vertical="center"/>
    </xf>
    <xf numFmtId="0" fontId="4" fillId="0" borderId="3" xfId="0" applyFont="1" applyBorder="1" applyAlignment="1">
      <alignment horizontal="center" vertical="top"/>
    </xf>
    <xf numFmtId="0" fontId="5" fillId="0" borderId="0" xfId="0" applyFont="1"/>
    <xf numFmtId="0" fontId="3" fillId="0" borderId="5" xfId="0" applyFont="1" applyBorder="1" applyAlignment="1">
      <alignment horizontal="center" vertical="center"/>
    </xf>
    <xf numFmtId="43" fontId="3" fillId="0" borderId="5" xfId="1" applyFont="1" applyBorder="1" applyAlignment="1">
      <alignment horizontal="right" vertical="center"/>
    </xf>
    <xf numFmtId="0" fontId="4" fillId="0" borderId="5" xfId="0" applyFont="1" applyBorder="1" applyAlignment="1">
      <alignment horizontal="center" vertical="top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43" fontId="3" fillId="0" borderId="9" xfId="1" applyFont="1" applyBorder="1" applyAlignment="1">
      <alignment horizontal="right" vertical="center"/>
    </xf>
    <xf numFmtId="43" fontId="3" fillId="0" borderId="10" xfId="1" applyFont="1" applyBorder="1" applyAlignment="1">
      <alignment vertical="center"/>
    </xf>
    <xf numFmtId="43" fontId="3" fillId="0" borderId="1" xfId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top"/>
    </xf>
    <xf numFmtId="0" fontId="5" fillId="0" borderId="3" xfId="0" applyFont="1" applyBorder="1" applyAlignment="1">
      <alignment horizontal="center" vertical="center"/>
    </xf>
    <xf numFmtId="43" fontId="5" fillId="0" borderId="5" xfId="1" applyFont="1" applyBorder="1" applyAlignment="1">
      <alignment horizontal="right" vertical="center"/>
    </xf>
    <xf numFmtId="43" fontId="5" fillId="0" borderId="11" xfId="1" applyFont="1" applyBorder="1" applyAlignment="1">
      <alignment horizontal="right" vertical="center"/>
    </xf>
    <xf numFmtId="43" fontId="5" fillId="0" borderId="7" xfId="1" applyFont="1" applyBorder="1" applyAlignment="1">
      <alignment horizontal="center" vertical="center"/>
    </xf>
    <xf numFmtId="43" fontId="5" fillId="0" borderId="0" xfId="1" applyFont="1" applyAlignment="1">
      <alignment horizontal="left" vertical="center"/>
    </xf>
    <xf numFmtId="43" fontId="5" fillId="0" borderId="0" xfId="1" applyFont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3" fontId="5" fillId="0" borderId="10" xfId="1" applyFont="1" applyBorder="1" applyAlignment="1">
      <alignment horizontal="center" vertical="center"/>
    </xf>
    <xf numFmtId="43" fontId="5" fillId="0" borderId="1" xfId="1" applyFont="1" applyBorder="1" applyAlignment="1">
      <alignment horizontal="left" vertical="center"/>
    </xf>
    <xf numFmtId="43" fontId="5" fillId="0" borderId="1" xfId="1" applyFont="1" applyBorder="1" applyAlignment="1">
      <alignment horizontal="center" vertical="center"/>
    </xf>
    <xf numFmtId="0" fontId="5" fillId="0" borderId="5" xfId="0" applyFont="1" applyBorder="1" applyAlignment="1">
      <alignment horizontal="center"/>
    </xf>
    <xf numFmtId="43" fontId="5" fillId="0" borderId="9" xfId="1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43" fontId="5" fillId="0" borderId="0" xfId="1" applyFont="1" applyBorder="1" applyAlignment="1">
      <alignment horizontal="right" vertical="center"/>
    </xf>
    <xf numFmtId="43" fontId="5" fillId="0" borderId="1" xfId="1" applyFont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43" fontId="5" fillId="2" borderId="5" xfId="1" applyFont="1" applyFill="1" applyBorder="1" applyAlignment="1">
      <alignment horizontal="right" vertical="center"/>
    </xf>
    <xf numFmtId="43" fontId="5" fillId="2" borderId="11" xfId="1" applyFont="1" applyFill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/>
    </xf>
    <xf numFmtId="43" fontId="5" fillId="2" borderId="7" xfId="1" applyFont="1" applyFill="1" applyBorder="1" applyAlignment="1">
      <alignment horizontal="center" vertical="center"/>
    </xf>
    <xf numFmtId="43" fontId="5" fillId="2" borderId="0" xfId="1" applyFont="1" applyFill="1" applyAlignment="1">
      <alignment horizontal="left" vertical="center"/>
    </xf>
    <xf numFmtId="43" fontId="5" fillId="2" borderId="0" xfId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43" fontId="5" fillId="2" borderId="10" xfId="1" applyFont="1" applyFill="1" applyBorder="1" applyAlignment="1">
      <alignment horizontal="center" vertical="center"/>
    </xf>
    <xf numFmtId="43" fontId="5" fillId="2" borderId="1" xfId="1" applyFont="1" applyFill="1" applyBorder="1" applyAlignment="1">
      <alignment horizontal="left" vertical="center"/>
    </xf>
    <xf numFmtId="43" fontId="5" fillId="2" borderId="1" xfId="1" applyFont="1" applyFill="1" applyBorder="1" applyAlignment="1">
      <alignment horizontal="right" vertical="center"/>
    </xf>
    <xf numFmtId="0" fontId="5" fillId="2" borderId="5" xfId="0" applyFont="1" applyFill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43" fontId="2" fillId="0" borderId="0" xfId="1" applyFont="1"/>
    <xf numFmtId="0" fontId="5" fillId="0" borderId="3" xfId="0" applyFont="1" applyBorder="1" applyAlignment="1">
      <alignment vertical="top" wrapText="1"/>
    </xf>
    <xf numFmtId="43" fontId="5" fillId="0" borderId="7" xfId="1" applyFont="1" applyBorder="1" applyAlignment="1">
      <alignment horizontal="right" vertical="center"/>
    </xf>
    <xf numFmtId="0" fontId="6" fillId="0" borderId="5" xfId="0" applyFont="1" applyBorder="1" applyAlignment="1">
      <alignment horizontal="center" vertical="top"/>
    </xf>
    <xf numFmtId="0" fontId="7" fillId="0" borderId="2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vertical="top" wrapText="1"/>
    </xf>
    <xf numFmtId="0" fontId="6" fillId="0" borderId="5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43" fontId="5" fillId="0" borderId="0" xfId="1" applyFont="1" applyBorder="1" applyAlignment="1">
      <alignment vertical="center"/>
    </xf>
    <xf numFmtId="0" fontId="5" fillId="0" borderId="6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5" fillId="0" borderId="5" xfId="0" applyFont="1" applyBorder="1"/>
    <xf numFmtId="0" fontId="7" fillId="0" borderId="0" xfId="0" applyFont="1" applyAlignment="1">
      <alignment horizontal="left" vertical="top" wrapText="1"/>
    </xf>
    <xf numFmtId="43" fontId="5" fillId="0" borderId="7" xfId="1" applyFont="1" applyBorder="1" applyAlignment="1">
      <alignment vertical="center"/>
    </xf>
    <xf numFmtId="0" fontId="5" fillId="0" borderId="0" xfId="0" applyFont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6" fillId="0" borderId="9" xfId="0" applyFont="1" applyBorder="1" applyAlignment="1">
      <alignment vertical="top"/>
    </xf>
    <xf numFmtId="0" fontId="10" fillId="0" borderId="8" xfId="0" applyFont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3" fontId="5" fillId="0" borderId="5" xfId="0" applyNumberFormat="1" applyFont="1" applyBorder="1" applyAlignment="1">
      <alignment horizontal="right" vertical="center"/>
    </xf>
    <xf numFmtId="3" fontId="5" fillId="0" borderId="11" xfId="0" applyNumberFormat="1" applyFont="1" applyBorder="1" applyAlignment="1">
      <alignment horizontal="right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3" fontId="5" fillId="0" borderId="9" xfId="0" applyNumberFormat="1" applyFont="1" applyBorder="1" applyAlignment="1">
      <alignment horizontal="right" vertical="center"/>
    </xf>
    <xf numFmtId="3" fontId="5" fillId="2" borderId="5" xfId="0" applyNumberFormat="1" applyFont="1" applyFill="1" applyBorder="1" applyAlignment="1">
      <alignment horizontal="right" vertical="center"/>
    </xf>
    <xf numFmtId="3" fontId="5" fillId="2" borderId="11" xfId="0" applyNumberFormat="1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187" fontId="5" fillId="2" borderId="0" xfId="1" applyNumberFormat="1" applyFont="1" applyFill="1" applyBorder="1" applyAlignment="1">
      <alignment horizontal="right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187" fontId="5" fillId="2" borderId="1" xfId="1" applyNumberFormat="1" applyFont="1" applyFill="1" applyBorder="1" applyAlignment="1">
      <alignment horizontal="right" vertical="center"/>
    </xf>
    <xf numFmtId="187" fontId="5" fillId="0" borderId="0" xfId="1" applyNumberFormat="1" applyFont="1" applyBorder="1" applyAlignment="1">
      <alignment horizontal="right" vertical="center"/>
    </xf>
    <xf numFmtId="187" fontId="5" fillId="0" borderId="1" xfId="1" applyNumberFormat="1" applyFont="1" applyBorder="1" applyAlignment="1">
      <alignment horizontal="right" vertical="center"/>
    </xf>
    <xf numFmtId="0" fontId="7" fillId="0" borderId="3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9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9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5" xfId="0" applyFont="1" applyBorder="1" applyAlignment="1">
      <alignment horizontal="center" vertical="top"/>
    </xf>
    <xf numFmtId="0" fontId="8" fillId="0" borderId="9" xfId="0" applyFont="1" applyBorder="1" applyAlignment="1">
      <alignment horizontal="center" vertical="top"/>
    </xf>
    <xf numFmtId="0" fontId="5" fillId="2" borderId="3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horizontal="left" vertical="top" wrapText="1"/>
    </xf>
    <xf numFmtId="0" fontId="5" fillId="2" borderId="9" xfId="0" applyFont="1" applyFill="1" applyBorder="1" applyAlignment="1">
      <alignment horizontal="left" vertical="top" wrapText="1"/>
    </xf>
    <xf numFmtId="0" fontId="8" fillId="2" borderId="3" xfId="0" applyFont="1" applyFill="1" applyBorder="1" applyAlignment="1">
      <alignment horizontal="center" vertical="top"/>
    </xf>
    <xf numFmtId="0" fontId="8" fillId="2" borderId="5" xfId="0" applyFont="1" applyFill="1" applyBorder="1" applyAlignment="1">
      <alignment horizontal="center" vertical="top"/>
    </xf>
    <xf numFmtId="0" fontId="8" fillId="2" borderId="9" xfId="0" applyFont="1" applyFill="1" applyBorder="1" applyAlignment="1">
      <alignment horizontal="center" vertical="top"/>
    </xf>
    <xf numFmtId="0" fontId="5" fillId="2" borderId="2" xfId="0" applyFont="1" applyFill="1" applyBorder="1" applyAlignment="1">
      <alignment horizontal="left" vertical="top" wrapText="1"/>
    </xf>
    <xf numFmtId="0" fontId="5" fillId="2" borderId="6" xfId="0" applyFont="1" applyFill="1" applyBorder="1" applyAlignment="1">
      <alignment horizontal="left" vertical="top" wrapText="1"/>
    </xf>
    <xf numFmtId="0" fontId="5" fillId="2" borderId="8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top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7" fillId="0" borderId="5" xfId="0" applyFont="1" applyBorder="1" applyAlignment="1">
      <alignment horizontal="left" vertical="top" wrapText="1"/>
    </xf>
    <xf numFmtId="0" fontId="7" fillId="0" borderId="9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9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3" fontId="3" fillId="0" borderId="3" xfId="1" applyFont="1" applyBorder="1" applyAlignment="1">
      <alignment horizontal="center" vertical="center" wrapText="1"/>
    </xf>
    <xf numFmtId="43" fontId="3" fillId="0" borderId="5" xfId="1" applyFont="1" applyBorder="1" applyAlignment="1">
      <alignment horizontal="center" vertical="center" wrapText="1"/>
    </xf>
    <xf numFmtId="43" fontId="3" fillId="0" borderId="9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B3B8D-55C3-4700-BD72-7A4534EE25BA}">
  <dimension ref="A1:L566"/>
  <sheetViews>
    <sheetView tabSelected="1" topLeftCell="A557" zoomScaleNormal="100" workbookViewId="0">
      <selection activeCell="M5" sqref="M5"/>
    </sheetView>
  </sheetViews>
  <sheetFormatPr defaultRowHeight="15" x14ac:dyDescent="0.25"/>
  <cols>
    <col min="1" max="1" width="5.625" style="1" customWidth="1"/>
    <col min="2" max="2" width="23.625" style="1" customWidth="1"/>
    <col min="3" max="4" width="10.75" style="54" customWidth="1"/>
    <col min="5" max="5" width="9" style="1"/>
    <col min="6" max="6" width="15.625" style="1" customWidth="1"/>
    <col min="7" max="7" width="10.625" style="54" customWidth="1"/>
    <col min="8" max="8" width="15" style="1" customWidth="1"/>
    <col min="9" max="9" width="11.5" style="54" customWidth="1"/>
    <col min="10" max="10" width="9" style="1"/>
    <col min="11" max="11" width="14.625" style="1" customWidth="1"/>
    <col min="12" max="16384" width="9" style="1"/>
  </cols>
  <sheetData>
    <row r="1" spans="1:12" s="7" customFormat="1" ht="18.75" x14ac:dyDescent="0.3">
      <c r="A1" s="2"/>
      <c r="B1" s="3"/>
      <c r="C1" s="4"/>
      <c r="D1" s="4"/>
      <c r="E1" s="3"/>
      <c r="F1" s="3"/>
      <c r="G1" s="5"/>
      <c r="H1" s="3"/>
      <c r="I1" s="5"/>
      <c r="J1" s="3"/>
      <c r="K1" s="6" t="s">
        <v>0</v>
      </c>
    </row>
    <row r="2" spans="1:12" s="3" customFormat="1" ht="18.75" x14ac:dyDescent="0.3">
      <c r="A2" s="134" t="s">
        <v>118</v>
      </c>
      <c r="B2" s="134"/>
      <c r="C2" s="134"/>
      <c r="D2" s="134"/>
      <c r="E2" s="134"/>
      <c r="F2" s="134"/>
      <c r="G2" s="134"/>
      <c r="H2" s="134"/>
      <c r="I2" s="134"/>
      <c r="J2" s="134"/>
      <c r="K2" s="134"/>
    </row>
    <row r="3" spans="1:12" s="3" customFormat="1" ht="18.75" x14ac:dyDescent="0.3">
      <c r="A3" s="134" t="s">
        <v>1</v>
      </c>
      <c r="B3" s="134"/>
      <c r="C3" s="134"/>
      <c r="D3" s="134"/>
      <c r="E3" s="134"/>
      <c r="F3" s="134"/>
      <c r="G3" s="134"/>
      <c r="H3" s="134"/>
      <c r="I3" s="134"/>
      <c r="J3" s="134"/>
      <c r="K3" s="134"/>
    </row>
    <row r="4" spans="1:12" s="3" customFormat="1" ht="18.75" x14ac:dyDescent="0.3">
      <c r="A4" s="135" t="s">
        <v>119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</row>
    <row r="5" spans="1:12" s="12" customFormat="1" ht="18.75" x14ac:dyDescent="0.3">
      <c r="A5" s="8"/>
      <c r="B5" s="9"/>
      <c r="C5" s="136" t="s">
        <v>2</v>
      </c>
      <c r="D5" s="10"/>
      <c r="E5" s="9"/>
      <c r="F5" s="139" t="s">
        <v>3</v>
      </c>
      <c r="G5" s="140"/>
      <c r="H5" s="141" t="s">
        <v>4</v>
      </c>
      <c r="I5" s="142"/>
      <c r="J5" s="143" t="s">
        <v>5</v>
      </c>
      <c r="K5" s="11" t="s">
        <v>6</v>
      </c>
    </row>
    <row r="6" spans="1:12" s="12" customFormat="1" ht="18.75" x14ac:dyDescent="0.3">
      <c r="A6" s="13" t="s">
        <v>7</v>
      </c>
      <c r="B6" s="13" t="s">
        <v>8</v>
      </c>
      <c r="C6" s="137"/>
      <c r="D6" s="14" t="s">
        <v>9</v>
      </c>
      <c r="E6" s="13" t="s">
        <v>10</v>
      </c>
      <c r="F6" s="146" t="s">
        <v>11</v>
      </c>
      <c r="G6" s="147"/>
      <c r="H6" s="148" t="s">
        <v>12</v>
      </c>
      <c r="I6" s="149"/>
      <c r="J6" s="144"/>
      <c r="K6" s="15" t="s">
        <v>13</v>
      </c>
    </row>
    <row r="7" spans="1:12" s="12" customFormat="1" ht="18.75" x14ac:dyDescent="0.3">
      <c r="A7" s="16"/>
      <c r="B7" s="17"/>
      <c r="C7" s="138"/>
      <c r="D7" s="18"/>
      <c r="E7" s="17"/>
      <c r="F7" s="16"/>
      <c r="G7" s="19"/>
      <c r="H7" s="16"/>
      <c r="I7" s="20"/>
      <c r="J7" s="145"/>
      <c r="K7" s="21" t="s">
        <v>14</v>
      </c>
    </row>
    <row r="8" spans="1:12" s="12" customFormat="1" ht="20.100000000000001" customHeight="1" x14ac:dyDescent="0.3">
      <c r="A8" s="22">
        <v>1</v>
      </c>
      <c r="B8" s="128" t="s">
        <v>15</v>
      </c>
      <c r="C8" s="23">
        <v>3000</v>
      </c>
      <c r="D8" s="23">
        <f>C8</f>
        <v>3000</v>
      </c>
      <c r="E8" s="105" t="s">
        <v>16</v>
      </c>
      <c r="F8" s="98" t="s">
        <v>17</v>
      </c>
      <c r="G8" s="24">
        <f>D8</f>
        <v>3000</v>
      </c>
      <c r="H8" s="98" t="str">
        <f>F8</f>
        <v>นางสาวพอฤทัย มูทา</v>
      </c>
      <c r="I8" s="24">
        <f>C8</f>
        <v>3000</v>
      </c>
      <c r="J8" s="101" t="s">
        <v>18</v>
      </c>
      <c r="K8" s="22" t="s">
        <v>19</v>
      </c>
      <c r="L8" s="12" t="s">
        <v>20</v>
      </c>
    </row>
    <row r="9" spans="1:12" s="12" customFormat="1" ht="20.100000000000001" customHeight="1" x14ac:dyDescent="0.3">
      <c r="A9" s="13"/>
      <c r="B9" s="132"/>
      <c r="C9" s="25"/>
      <c r="D9" s="25"/>
      <c r="E9" s="106"/>
      <c r="F9" s="99"/>
      <c r="G9" s="26"/>
      <c r="H9" s="99"/>
      <c r="I9" s="27"/>
      <c r="J9" s="102"/>
      <c r="K9" s="28" t="s">
        <v>21</v>
      </c>
    </row>
    <row r="10" spans="1:12" s="12" customFormat="1" ht="19.5" customHeight="1" x14ac:dyDescent="0.3">
      <c r="A10" s="17"/>
      <c r="B10" s="133"/>
      <c r="C10" s="29"/>
      <c r="D10" s="29"/>
      <c r="E10" s="107"/>
      <c r="F10" s="100"/>
      <c r="G10" s="30"/>
      <c r="H10" s="100"/>
      <c r="I10" s="31"/>
      <c r="J10" s="103"/>
      <c r="K10" s="32" t="s">
        <v>22</v>
      </c>
    </row>
    <row r="11" spans="1:12" s="12" customFormat="1" ht="18.75" customHeight="1" x14ac:dyDescent="0.3">
      <c r="A11" s="22">
        <v>2</v>
      </c>
      <c r="B11" s="128" t="s">
        <v>23</v>
      </c>
      <c r="C11" s="23">
        <v>3000</v>
      </c>
      <c r="D11" s="23">
        <f>C11</f>
        <v>3000</v>
      </c>
      <c r="E11" s="105" t="s">
        <v>16</v>
      </c>
      <c r="F11" s="98" t="s">
        <v>24</v>
      </c>
      <c r="G11" s="24">
        <f t="shared" ref="G11" si="0">D11</f>
        <v>3000</v>
      </c>
      <c r="H11" s="98" t="str">
        <f>F11</f>
        <v>นางสาววนิดา  มูทา</v>
      </c>
      <c r="I11" s="24">
        <f>G11</f>
        <v>3000</v>
      </c>
      <c r="J11" s="101" t="s">
        <v>18</v>
      </c>
      <c r="K11" s="22" t="s">
        <v>19</v>
      </c>
    </row>
    <row r="12" spans="1:12" s="12" customFormat="1" ht="19.5" customHeight="1" x14ac:dyDescent="0.3">
      <c r="A12" s="13"/>
      <c r="B12" s="123"/>
      <c r="C12" s="23"/>
      <c r="D12" s="25"/>
      <c r="E12" s="106"/>
      <c r="F12" s="99"/>
      <c r="G12" s="26"/>
      <c r="H12" s="99"/>
      <c r="I12" s="27"/>
      <c r="J12" s="102"/>
      <c r="K12" s="28" t="s">
        <v>21</v>
      </c>
    </row>
    <row r="13" spans="1:12" s="12" customFormat="1" ht="20.100000000000001" customHeight="1" x14ac:dyDescent="0.3">
      <c r="A13" s="17"/>
      <c r="B13" s="124"/>
      <c r="C13" s="33"/>
      <c r="D13" s="29"/>
      <c r="E13" s="107"/>
      <c r="F13" s="100"/>
      <c r="G13" s="30"/>
      <c r="H13" s="100"/>
      <c r="I13" s="31"/>
      <c r="J13" s="103"/>
      <c r="K13" s="32" t="s">
        <v>25</v>
      </c>
    </row>
    <row r="14" spans="1:12" s="12" customFormat="1" ht="22.15" customHeight="1" x14ac:dyDescent="0.3">
      <c r="A14" s="22">
        <v>3</v>
      </c>
      <c r="B14" s="104" t="s">
        <v>26</v>
      </c>
      <c r="C14" s="23">
        <v>2600</v>
      </c>
      <c r="D14" s="23">
        <f t="shared" ref="D14" si="1">C14</f>
        <v>2600</v>
      </c>
      <c r="E14" s="34" t="s">
        <v>16</v>
      </c>
      <c r="F14" s="98" t="s">
        <v>27</v>
      </c>
      <c r="G14" s="24">
        <f t="shared" ref="G14" si="2">D14</f>
        <v>2600</v>
      </c>
      <c r="H14" s="98" t="str">
        <f t="shared" ref="H14:I14" si="3">F14</f>
        <v>หจก.พี.แอล.เค เพาว์เวอร์</v>
      </c>
      <c r="I14" s="24">
        <f t="shared" si="3"/>
        <v>2600</v>
      </c>
      <c r="J14" s="101" t="s">
        <v>18</v>
      </c>
      <c r="K14" s="22" t="s">
        <v>28</v>
      </c>
    </row>
    <row r="15" spans="1:12" s="12" customFormat="1" ht="17.850000000000001" customHeight="1" x14ac:dyDescent="0.3">
      <c r="A15" s="13"/>
      <c r="B15" s="123"/>
      <c r="C15" s="25"/>
      <c r="D15" s="25"/>
      <c r="E15" s="35"/>
      <c r="F15" s="99"/>
      <c r="G15" s="26"/>
      <c r="H15" s="99"/>
      <c r="I15" s="27"/>
      <c r="J15" s="102"/>
      <c r="K15" s="28" t="s">
        <v>29</v>
      </c>
    </row>
    <row r="16" spans="1:12" s="12" customFormat="1" ht="18.75" x14ac:dyDescent="0.3">
      <c r="A16" s="17"/>
      <c r="B16" s="124"/>
      <c r="C16" s="29"/>
      <c r="D16" s="29"/>
      <c r="E16" s="36"/>
      <c r="F16" s="100"/>
      <c r="G16" s="30"/>
      <c r="H16" s="100"/>
      <c r="I16" s="31"/>
      <c r="J16" s="103"/>
      <c r="K16" s="32" t="s">
        <v>30</v>
      </c>
    </row>
    <row r="17" spans="1:11" s="12" customFormat="1" ht="22.15" customHeight="1" x14ac:dyDescent="0.3">
      <c r="A17" s="22">
        <v>4</v>
      </c>
      <c r="B17" s="104" t="s">
        <v>31</v>
      </c>
      <c r="C17" s="23">
        <v>2690</v>
      </c>
      <c r="D17" s="23">
        <f>C17</f>
        <v>2690</v>
      </c>
      <c r="E17" s="105" t="s">
        <v>16</v>
      </c>
      <c r="F17" s="98" t="s">
        <v>27</v>
      </c>
      <c r="G17" s="24">
        <f>D17</f>
        <v>2690</v>
      </c>
      <c r="H17" s="98" t="str">
        <f t="shared" ref="H17:I17" si="4">F17</f>
        <v>หจก.พี.แอล.เค เพาว์เวอร์</v>
      </c>
      <c r="I17" s="24">
        <f t="shared" si="4"/>
        <v>2690</v>
      </c>
      <c r="J17" s="101" t="s">
        <v>18</v>
      </c>
      <c r="K17" s="22" t="s">
        <v>28</v>
      </c>
    </row>
    <row r="18" spans="1:11" s="12" customFormat="1" ht="18.75" x14ac:dyDescent="0.3">
      <c r="A18" s="13"/>
      <c r="B18" s="96"/>
      <c r="C18" s="23"/>
      <c r="D18" s="25"/>
      <c r="E18" s="106"/>
      <c r="F18" s="99"/>
      <c r="G18" s="26"/>
      <c r="H18" s="99"/>
      <c r="I18" s="37"/>
      <c r="J18" s="102"/>
      <c r="K18" s="28" t="s">
        <v>29</v>
      </c>
    </row>
    <row r="19" spans="1:11" s="12" customFormat="1" ht="18.75" x14ac:dyDescent="0.3">
      <c r="A19" s="17"/>
      <c r="B19" s="97"/>
      <c r="C19" s="33"/>
      <c r="D19" s="29"/>
      <c r="E19" s="107"/>
      <c r="F19" s="100"/>
      <c r="G19" s="30"/>
      <c r="H19" s="100"/>
      <c r="I19" s="38"/>
      <c r="J19" s="103"/>
      <c r="K19" s="32" t="s">
        <v>32</v>
      </c>
    </row>
    <row r="20" spans="1:11" s="12" customFormat="1" ht="22.15" customHeight="1" x14ac:dyDescent="0.3">
      <c r="A20" s="39">
        <v>5</v>
      </c>
      <c r="B20" s="111" t="s">
        <v>33</v>
      </c>
      <c r="C20" s="40">
        <v>2150</v>
      </c>
      <c r="D20" s="40">
        <f t="shared" ref="D20" si="5">C20</f>
        <v>2150</v>
      </c>
      <c r="E20" s="114" t="s">
        <v>16</v>
      </c>
      <c r="F20" s="117" t="s">
        <v>34</v>
      </c>
      <c r="G20" s="41">
        <f t="shared" ref="G20" si="6">D20</f>
        <v>2150</v>
      </c>
      <c r="H20" s="117" t="str">
        <f t="shared" ref="H20:I23" si="7">F20</f>
        <v>ร้านสุวิทย์ยานยนต์</v>
      </c>
      <c r="I20" s="41">
        <f t="shared" si="7"/>
        <v>2150</v>
      </c>
      <c r="J20" s="120" t="s">
        <v>18</v>
      </c>
      <c r="K20" s="39" t="s">
        <v>19</v>
      </c>
    </row>
    <row r="21" spans="1:11" s="12" customFormat="1" ht="18.75" x14ac:dyDescent="0.3">
      <c r="A21" s="42"/>
      <c r="B21" s="112"/>
      <c r="C21" s="43"/>
      <c r="D21" s="43"/>
      <c r="E21" s="115"/>
      <c r="F21" s="118"/>
      <c r="G21" s="44"/>
      <c r="H21" s="118"/>
      <c r="I21" s="45"/>
      <c r="J21" s="121"/>
      <c r="K21" s="46" t="s">
        <v>35</v>
      </c>
    </row>
    <row r="22" spans="1:11" s="12" customFormat="1" ht="18.75" x14ac:dyDescent="0.3">
      <c r="A22" s="47"/>
      <c r="B22" s="113"/>
      <c r="C22" s="48"/>
      <c r="D22" s="48"/>
      <c r="E22" s="116"/>
      <c r="F22" s="119"/>
      <c r="G22" s="49"/>
      <c r="H22" s="119"/>
      <c r="I22" s="50"/>
      <c r="J22" s="122"/>
      <c r="K22" s="51" t="s">
        <v>36</v>
      </c>
    </row>
    <row r="23" spans="1:11" s="12" customFormat="1" ht="22.15" customHeight="1" x14ac:dyDescent="0.3">
      <c r="A23" s="22">
        <v>6</v>
      </c>
      <c r="B23" s="104" t="s">
        <v>37</v>
      </c>
      <c r="C23" s="23">
        <v>40000</v>
      </c>
      <c r="D23" s="23">
        <f t="shared" ref="D23" si="8">C23</f>
        <v>40000</v>
      </c>
      <c r="E23" s="108" t="s">
        <v>16</v>
      </c>
      <c r="F23" s="98" t="s">
        <v>38</v>
      </c>
      <c r="G23" s="24">
        <f t="shared" ref="G23" si="9">D23</f>
        <v>40000</v>
      </c>
      <c r="H23" s="98" t="str">
        <f t="shared" ref="H23" si="10">F23</f>
        <v>นายสมจิต บุญมาปะ</v>
      </c>
      <c r="I23" s="24">
        <f t="shared" si="7"/>
        <v>40000</v>
      </c>
      <c r="J23" s="22" t="s">
        <v>18</v>
      </c>
      <c r="K23" s="22" t="s">
        <v>19</v>
      </c>
    </row>
    <row r="24" spans="1:11" s="12" customFormat="1" ht="18.75" x14ac:dyDescent="0.3">
      <c r="A24" s="13"/>
      <c r="B24" s="96"/>
      <c r="C24" s="25"/>
      <c r="D24" s="25"/>
      <c r="E24" s="109"/>
      <c r="F24" s="99"/>
      <c r="G24" s="26"/>
      <c r="H24" s="99"/>
      <c r="I24" s="37"/>
      <c r="J24" s="28"/>
      <c r="K24" s="28" t="s">
        <v>39</v>
      </c>
    </row>
    <row r="25" spans="1:11" s="12" customFormat="1" ht="18.75" x14ac:dyDescent="0.3">
      <c r="A25" s="17"/>
      <c r="B25" s="97"/>
      <c r="C25" s="29"/>
      <c r="D25" s="29"/>
      <c r="E25" s="110"/>
      <c r="F25" s="100"/>
      <c r="G25" s="30"/>
      <c r="H25" s="100"/>
      <c r="I25" s="38"/>
      <c r="J25" s="52"/>
      <c r="K25" s="53" t="s">
        <v>40</v>
      </c>
    </row>
    <row r="26" spans="1:11" s="12" customFormat="1" ht="20.100000000000001" customHeight="1" x14ac:dyDescent="0.3">
      <c r="A26" s="22">
        <v>7</v>
      </c>
      <c r="B26" s="104" t="s">
        <v>41</v>
      </c>
      <c r="C26" s="23">
        <v>40000</v>
      </c>
      <c r="D26" s="23">
        <f>C26</f>
        <v>40000</v>
      </c>
      <c r="E26" s="105" t="s">
        <v>16</v>
      </c>
      <c r="F26" s="98" t="s">
        <v>42</v>
      </c>
      <c r="G26" s="24">
        <f>D26</f>
        <v>40000</v>
      </c>
      <c r="H26" s="98" t="str">
        <f>F26</f>
        <v>นายวิเชนทร์  แก้วเมืองบาง</v>
      </c>
      <c r="I26" s="24">
        <f>D26</f>
        <v>40000</v>
      </c>
      <c r="J26" s="101" t="s">
        <v>18</v>
      </c>
      <c r="K26" s="22" t="s">
        <v>19</v>
      </c>
    </row>
    <row r="27" spans="1:11" s="12" customFormat="1" ht="20.100000000000001" customHeight="1" x14ac:dyDescent="0.3">
      <c r="A27" s="13"/>
      <c r="B27" s="96"/>
      <c r="C27" s="25"/>
      <c r="D27" s="25"/>
      <c r="E27" s="106"/>
      <c r="F27" s="99"/>
      <c r="G27" s="26"/>
      <c r="H27" s="99"/>
      <c r="I27" s="27"/>
      <c r="J27" s="102"/>
      <c r="K27" s="28" t="s">
        <v>39</v>
      </c>
    </row>
    <row r="28" spans="1:11" s="12" customFormat="1" ht="19.5" customHeight="1" x14ac:dyDescent="0.3">
      <c r="A28" s="17"/>
      <c r="B28" s="97"/>
      <c r="C28" s="29"/>
      <c r="D28" s="29"/>
      <c r="E28" s="107"/>
      <c r="F28" s="100"/>
      <c r="G28" s="30"/>
      <c r="H28" s="100"/>
      <c r="I28" s="31"/>
      <c r="J28" s="103"/>
      <c r="K28" s="53" t="s">
        <v>43</v>
      </c>
    </row>
    <row r="29" spans="1:11" ht="18.75" x14ac:dyDescent="0.25">
      <c r="A29" s="22">
        <v>8</v>
      </c>
      <c r="B29" s="104" t="s">
        <v>44</v>
      </c>
      <c r="C29" s="23">
        <v>30000</v>
      </c>
      <c r="D29" s="23">
        <v>30000</v>
      </c>
      <c r="E29" s="105" t="s">
        <v>16</v>
      </c>
      <c r="F29" s="98" t="s">
        <v>45</v>
      </c>
      <c r="G29" s="24">
        <v>30000</v>
      </c>
      <c r="H29" s="98" t="str">
        <f>F29</f>
        <v>นายสถิตคุณ ปัญญา</v>
      </c>
      <c r="I29" s="24">
        <v>30000</v>
      </c>
      <c r="J29" s="101" t="s">
        <v>18</v>
      </c>
      <c r="K29" s="22" t="s">
        <v>46</v>
      </c>
    </row>
    <row r="30" spans="1:11" ht="18.75" x14ac:dyDescent="0.25">
      <c r="A30" s="13"/>
      <c r="B30" s="96"/>
      <c r="C30" s="25"/>
      <c r="D30" s="25"/>
      <c r="E30" s="106"/>
      <c r="F30" s="99"/>
      <c r="G30" s="26"/>
      <c r="H30" s="99"/>
      <c r="I30" s="27"/>
      <c r="J30" s="102"/>
      <c r="K30" s="28" t="s">
        <v>47</v>
      </c>
    </row>
    <row r="31" spans="1:11" ht="18.75" x14ac:dyDescent="0.3">
      <c r="A31" s="17"/>
      <c r="B31" s="97"/>
      <c r="C31" s="29"/>
      <c r="D31" s="29"/>
      <c r="E31" s="107"/>
      <c r="F31" s="100"/>
      <c r="G31" s="30"/>
      <c r="H31" s="100"/>
      <c r="I31" s="31"/>
      <c r="J31" s="103"/>
      <c r="K31" s="32"/>
    </row>
    <row r="32" spans="1:11" ht="18.75" x14ac:dyDescent="0.25">
      <c r="A32" s="22">
        <v>9</v>
      </c>
      <c r="B32" s="104" t="s">
        <v>48</v>
      </c>
      <c r="C32" s="23">
        <v>15000</v>
      </c>
      <c r="D32" s="23">
        <v>15000</v>
      </c>
      <c r="E32" s="105" t="s">
        <v>16</v>
      </c>
      <c r="F32" s="98" t="s">
        <v>49</v>
      </c>
      <c r="G32" s="24">
        <v>15000</v>
      </c>
      <c r="H32" s="98" t="str">
        <f>F32</f>
        <v>นายอนันต์ สุขสันฤทัย</v>
      </c>
      <c r="I32" s="24">
        <v>15000</v>
      </c>
      <c r="J32" s="101" t="s">
        <v>18</v>
      </c>
      <c r="K32" s="22" t="s">
        <v>50</v>
      </c>
    </row>
    <row r="33" spans="1:11" ht="18.75" x14ac:dyDescent="0.25">
      <c r="A33" s="13"/>
      <c r="B33" s="96"/>
      <c r="C33" s="23"/>
      <c r="D33" s="25"/>
      <c r="E33" s="106"/>
      <c r="F33" s="99"/>
      <c r="G33" s="26"/>
      <c r="H33" s="99"/>
      <c r="I33" s="27"/>
      <c r="J33" s="102"/>
      <c r="K33" s="28" t="s">
        <v>47</v>
      </c>
    </row>
    <row r="34" spans="1:11" ht="18.75" x14ac:dyDescent="0.3">
      <c r="A34" s="17"/>
      <c r="B34" s="97"/>
      <c r="C34" s="33"/>
      <c r="D34" s="29"/>
      <c r="E34" s="107"/>
      <c r="F34" s="100"/>
      <c r="G34" s="30"/>
      <c r="H34" s="100"/>
      <c r="I34" s="31"/>
      <c r="J34" s="103"/>
      <c r="K34" s="32"/>
    </row>
    <row r="35" spans="1:11" ht="18.75" x14ac:dyDescent="0.25">
      <c r="A35" s="22">
        <v>10</v>
      </c>
      <c r="B35" s="104" t="s">
        <v>51</v>
      </c>
      <c r="C35" s="23">
        <v>50000</v>
      </c>
      <c r="D35" s="23">
        <v>50000</v>
      </c>
      <c r="E35" s="34" t="s">
        <v>16</v>
      </c>
      <c r="F35" s="98" t="s">
        <v>52</v>
      </c>
      <c r="G35" s="24">
        <v>50000</v>
      </c>
      <c r="H35" s="98" t="str">
        <f>F35</f>
        <v>นายศักดิ์ดา จันตาบุญ</v>
      </c>
      <c r="I35" s="24">
        <v>50000</v>
      </c>
      <c r="J35" s="101" t="s">
        <v>18</v>
      </c>
      <c r="K35" s="22" t="s">
        <v>53</v>
      </c>
    </row>
    <row r="36" spans="1:11" ht="18.75" x14ac:dyDescent="0.25">
      <c r="A36" s="13"/>
      <c r="B36" s="123"/>
      <c r="C36" s="25"/>
      <c r="D36" s="25"/>
      <c r="E36" s="35"/>
      <c r="F36" s="99"/>
      <c r="G36" s="26"/>
      <c r="H36" s="99"/>
      <c r="I36" s="27"/>
      <c r="J36" s="102"/>
      <c r="K36" s="28" t="s">
        <v>47</v>
      </c>
    </row>
    <row r="37" spans="1:11" ht="39" customHeight="1" x14ac:dyDescent="0.3">
      <c r="A37" s="17"/>
      <c r="B37" s="124"/>
      <c r="C37" s="29"/>
      <c r="D37" s="29"/>
      <c r="E37" s="36"/>
      <c r="F37" s="100"/>
      <c r="G37" s="30"/>
      <c r="H37" s="100"/>
      <c r="I37" s="31"/>
      <c r="J37" s="103"/>
      <c r="K37" s="32"/>
    </row>
    <row r="38" spans="1:11" ht="18.75" x14ac:dyDescent="0.25">
      <c r="A38" s="22">
        <v>11</v>
      </c>
      <c r="B38" s="104" t="s">
        <v>54</v>
      </c>
      <c r="C38" s="23">
        <v>18500</v>
      </c>
      <c r="D38" s="23">
        <v>18500</v>
      </c>
      <c r="E38" s="105" t="s">
        <v>16</v>
      </c>
      <c r="F38" s="98" t="s">
        <v>27</v>
      </c>
      <c r="G38" s="24">
        <v>18500</v>
      </c>
      <c r="H38" s="98" t="str">
        <f>F38</f>
        <v>หจก.พี.แอล.เค เพาว์เวอร์</v>
      </c>
      <c r="I38" s="24">
        <v>18500</v>
      </c>
      <c r="J38" s="101" t="s">
        <v>18</v>
      </c>
      <c r="K38" s="22" t="s">
        <v>55</v>
      </c>
    </row>
    <row r="39" spans="1:11" ht="18.75" x14ac:dyDescent="0.25">
      <c r="A39" s="13"/>
      <c r="B39" s="96"/>
      <c r="C39" s="23"/>
      <c r="D39" s="25"/>
      <c r="E39" s="106"/>
      <c r="F39" s="99"/>
      <c r="G39" s="26"/>
      <c r="H39" s="99"/>
      <c r="I39" s="37"/>
      <c r="J39" s="102"/>
      <c r="K39" s="28" t="s">
        <v>56</v>
      </c>
    </row>
    <row r="40" spans="1:11" ht="24" customHeight="1" x14ac:dyDescent="0.3">
      <c r="A40" s="17"/>
      <c r="B40" s="97"/>
      <c r="C40" s="33"/>
      <c r="D40" s="29"/>
      <c r="E40" s="107"/>
      <c r="F40" s="100"/>
      <c r="G40" s="30"/>
      <c r="H40" s="100"/>
      <c r="I40" s="38"/>
      <c r="J40" s="103"/>
      <c r="K40" s="32"/>
    </row>
    <row r="41" spans="1:11" ht="18.75" x14ac:dyDescent="0.25">
      <c r="A41" s="39">
        <v>12</v>
      </c>
      <c r="B41" s="111" t="s">
        <v>57</v>
      </c>
      <c r="C41" s="40">
        <v>91990</v>
      </c>
      <c r="D41" s="40">
        <v>91990</v>
      </c>
      <c r="E41" s="114" t="s">
        <v>16</v>
      </c>
      <c r="F41" s="117" t="s">
        <v>58</v>
      </c>
      <c r="G41" s="41">
        <v>91990</v>
      </c>
      <c r="H41" s="117" t="str">
        <f>F41</f>
        <v>บ.เอ็มบีดี เฮลท์แคร์ จำกัด</v>
      </c>
      <c r="I41" s="41">
        <v>91990</v>
      </c>
      <c r="J41" s="120" t="s">
        <v>18</v>
      </c>
      <c r="K41" s="39" t="s">
        <v>59</v>
      </c>
    </row>
    <row r="42" spans="1:11" ht="18.75" x14ac:dyDescent="0.25">
      <c r="A42" s="42"/>
      <c r="B42" s="112"/>
      <c r="C42" s="43"/>
      <c r="D42" s="43"/>
      <c r="E42" s="115"/>
      <c r="F42" s="118"/>
      <c r="G42" s="44"/>
      <c r="H42" s="118"/>
      <c r="I42" s="45"/>
      <c r="J42" s="121"/>
      <c r="K42" s="46" t="s">
        <v>60</v>
      </c>
    </row>
    <row r="43" spans="1:11" ht="23.25" customHeight="1" x14ac:dyDescent="0.3">
      <c r="A43" s="47"/>
      <c r="B43" s="113"/>
      <c r="C43" s="48"/>
      <c r="D43" s="48"/>
      <c r="E43" s="116"/>
      <c r="F43" s="119"/>
      <c r="G43" s="49"/>
      <c r="H43" s="119"/>
      <c r="I43" s="50"/>
      <c r="J43" s="122"/>
      <c r="K43" s="51"/>
    </row>
    <row r="44" spans="1:11" ht="18.75" x14ac:dyDescent="0.25">
      <c r="A44" s="22">
        <v>13</v>
      </c>
      <c r="B44" s="104" t="s">
        <v>61</v>
      </c>
      <c r="C44" s="23">
        <v>16800</v>
      </c>
      <c r="D44" s="23">
        <v>16800</v>
      </c>
      <c r="E44" s="108" t="s">
        <v>16</v>
      </c>
      <c r="F44" s="98" t="s">
        <v>27</v>
      </c>
      <c r="G44" s="24">
        <v>16800</v>
      </c>
      <c r="H44" s="98" t="str">
        <f>F44</f>
        <v>หจก.พี.แอล.เค เพาว์เวอร์</v>
      </c>
      <c r="I44" s="24">
        <v>16800</v>
      </c>
      <c r="J44" s="22" t="s">
        <v>18</v>
      </c>
      <c r="K44" s="22" t="s">
        <v>62</v>
      </c>
    </row>
    <row r="45" spans="1:11" ht="18.75" x14ac:dyDescent="0.25">
      <c r="A45" s="13"/>
      <c r="B45" s="96"/>
      <c r="C45" s="25"/>
      <c r="D45" s="25"/>
      <c r="E45" s="109"/>
      <c r="F45" s="99"/>
      <c r="G45" s="26"/>
      <c r="H45" s="99"/>
      <c r="I45" s="37"/>
      <c r="J45" s="28"/>
      <c r="K45" s="28" t="s">
        <v>56</v>
      </c>
    </row>
    <row r="46" spans="1:11" ht="13.5" customHeight="1" x14ac:dyDescent="0.3">
      <c r="A46" s="17"/>
      <c r="B46" s="97"/>
      <c r="C46" s="29"/>
      <c r="D46" s="29"/>
      <c r="E46" s="110"/>
      <c r="F46" s="100"/>
      <c r="G46" s="30"/>
      <c r="H46" s="100"/>
      <c r="I46" s="38"/>
      <c r="J46" s="52"/>
      <c r="K46" s="53"/>
    </row>
    <row r="47" spans="1:11" ht="18.75" x14ac:dyDescent="0.25">
      <c r="A47" s="22">
        <v>14</v>
      </c>
      <c r="B47" s="104" t="s">
        <v>63</v>
      </c>
      <c r="C47" s="23">
        <v>8900</v>
      </c>
      <c r="D47" s="23">
        <v>8900</v>
      </c>
      <c r="E47" s="105" t="s">
        <v>16</v>
      </c>
      <c r="F47" s="98" t="s">
        <v>27</v>
      </c>
      <c r="G47" s="24">
        <v>8900</v>
      </c>
      <c r="H47" s="98" t="str">
        <f>F47</f>
        <v>หจก.พี.แอล.เค เพาว์เวอร์</v>
      </c>
      <c r="I47" s="24">
        <v>8900</v>
      </c>
      <c r="J47" s="101" t="s">
        <v>18</v>
      </c>
      <c r="K47" s="22" t="s">
        <v>64</v>
      </c>
    </row>
    <row r="48" spans="1:11" ht="18.75" x14ac:dyDescent="0.25">
      <c r="A48" s="13"/>
      <c r="B48" s="96"/>
      <c r="C48" s="25"/>
      <c r="D48" s="25"/>
      <c r="E48" s="106"/>
      <c r="F48" s="99"/>
      <c r="G48" s="26"/>
      <c r="H48" s="99"/>
      <c r="I48" s="27"/>
      <c r="J48" s="102"/>
      <c r="K48" s="28" t="s">
        <v>56</v>
      </c>
    </row>
    <row r="49" spans="1:11" ht="18.75" x14ac:dyDescent="0.3">
      <c r="A49" s="17"/>
      <c r="B49" s="97"/>
      <c r="C49" s="29"/>
      <c r="D49" s="29"/>
      <c r="E49" s="107"/>
      <c r="F49" s="100"/>
      <c r="G49" s="30"/>
      <c r="H49" s="100"/>
      <c r="I49" s="31"/>
      <c r="J49" s="103"/>
      <c r="K49" s="53"/>
    </row>
    <row r="50" spans="1:11" ht="18.75" x14ac:dyDescent="0.25">
      <c r="A50" s="22">
        <v>15</v>
      </c>
      <c r="B50" s="104" t="s">
        <v>65</v>
      </c>
      <c r="C50" s="23">
        <v>28100</v>
      </c>
      <c r="D50" s="23">
        <v>28100</v>
      </c>
      <c r="E50" s="105" t="s">
        <v>16</v>
      </c>
      <c r="F50" s="98" t="s">
        <v>27</v>
      </c>
      <c r="G50" s="24">
        <v>28100</v>
      </c>
      <c r="H50" s="98" t="str">
        <f>F50</f>
        <v>หจก.พี.แอล.เค เพาว์เวอร์</v>
      </c>
      <c r="I50" s="24">
        <v>28100</v>
      </c>
      <c r="J50" s="101" t="s">
        <v>18</v>
      </c>
      <c r="K50" s="22" t="s">
        <v>66</v>
      </c>
    </row>
    <row r="51" spans="1:11" ht="18.75" x14ac:dyDescent="0.25">
      <c r="A51" s="13"/>
      <c r="B51" s="96"/>
      <c r="C51" s="25"/>
      <c r="D51" s="25"/>
      <c r="E51" s="106"/>
      <c r="F51" s="99"/>
      <c r="G51" s="26"/>
      <c r="H51" s="99"/>
      <c r="I51" s="27"/>
      <c r="J51" s="102"/>
      <c r="K51" s="28" t="s">
        <v>56</v>
      </c>
    </row>
    <row r="52" spans="1:11" ht="18.75" x14ac:dyDescent="0.3">
      <c r="A52" s="17"/>
      <c r="B52" s="97"/>
      <c r="C52" s="29"/>
      <c r="D52" s="29"/>
      <c r="E52" s="107"/>
      <c r="F52" s="100"/>
      <c r="G52" s="30"/>
      <c r="H52" s="100"/>
      <c r="I52" s="31"/>
      <c r="J52" s="103"/>
      <c r="K52" s="32"/>
    </row>
    <row r="53" spans="1:11" ht="18.75" x14ac:dyDescent="0.25">
      <c r="A53" s="22">
        <v>16</v>
      </c>
      <c r="B53" s="104" t="s">
        <v>67</v>
      </c>
      <c r="C53" s="23">
        <v>40000</v>
      </c>
      <c r="D53" s="23">
        <v>40000</v>
      </c>
      <c r="E53" s="105" t="s">
        <v>16</v>
      </c>
      <c r="F53" s="98" t="s">
        <v>68</v>
      </c>
      <c r="G53" s="24">
        <v>40000</v>
      </c>
      <c r="H53" s="98" t="str">
        <f>F53</f>
        <v>นายชัชชัย หงส์บุญ</v>
      </c>
      <c r="I53" s="24">
        <v>40000</v>
      </c>
      <c r="J53" s="101" t="s">
        <v>18</v>
      </c>
      <c r="K53" s="22" t="s">
        <v>69</v>
      </c>
    </row>
    <row r="54" spans="1:11" ht="18.75" x14ac:dyDescent="0.25">
      <c r="A54" s="13"/>
      <c r="B54" s="96"/>
      <c r="C54" s="23"/>
      <c r="D54" s="25"/>
      <c r="E54" s="106"/>
      <c r="F54" s="99"/>
      <c r="G54" s="26"/>
      <c r="H54" s="99"/>
      <c r="I54" s="27"/>
      <c r="J54" s="102"/>
      <c r="K54" s="28" t="s">
        <v>70</v>
      </c>
    </row>
    <row r="55" spans="1:11" ht="18.75" x14ac:dyDescent="0.3">
      <c r="A55" s="17"/>
      <c r="B55" s="97"/>
      <c r="C55" s="33"/>
      <c r="D55" s="29"/>
      <c r="E55" s="107"/>
      <c r="F55" s="100"/>
      <c r="G55" s="30"/>
      <c r="H55" s="100"/>
      <c r="I55" s="31"/>
      <c r="J55" s="103"/>
      <c r="K55" s="32"/>
    </row>
    <row r="56" spans="1:11" ht="18.75" x14ac:dyDescent="0.25">
      <c r="A56" s="22">
        <v>17</v>
      </c>
      <c r="B56" s="104" t="s">
        <v>71</v>
      </c>
      <c r="C56" s="23">
        <v>220700</v>
      </c>
      <c r="D56" s="23">
        <v>220700</v>
      </c>
      <c r="E56" s="34" t="s">
        <v>16</v>
      </c>
      <c r="F56" s="98" t="s">
        <v>72</v>
      </c>
      <c r="G56" s="24">
        <v>220700</v>
      </c>
      <c r="H56" s="98" t="str">
        <f>F56</f>
        <v>บ.ราเชนเฟอร์นิเจอร์ จำกัด</v>
      </c>
      <c r="I56" s="24">
        <v>220700</v>
      </c>
      <c r="J56" s="101" t="s">
        <v>18</v>
      </c>
      <c r="K56" s="22" t="s">
        <v>73</v>
      </c>
    </row>
    <row r="57" spans="1:11" ht="18.75" x14ac:dyDescent="0.25">
      <c r="A57" s="13"/>
      <c r="B57" s="123"/>
      <c r="C57" s="25"/>
      <c r="D57" s="25"/>
      <c r="E57" s="35"/>
      <c r="F57" s="99"/>
      <c r="G57" s="26"/>
      <c r="H57" s="99"/>
      <c r="I57" s="27"/>
      <c r="J57" s="102"/>
      <c r="K57" s="28" t="s">
        <v>70</v>
      </c>
    </row>
    <row r="58" spans="1:11" ht="24" customHeight="1" x14ac:dyDescent="0.3">
      <c r="A58" s="17"/>
      <c r="B58" s="124"/>
      <c r="C58" s="29"/>
      <c r="D58" s="29"/>
      <c r="E58" s="36"/>
      <c r="F58" s="100"/>
      <c r="G58" s="30"/>
      <c r="H58" s="100"/>
      <c r="I58" s="31"/>
      <c r="J58" s="103"/>
      <c r="K58" s="32"/>
    </row>
    <row r="59" spans="1:11" ht="18.75" x14ac:dyDescent="0.25">
      <c r="A59" s="22">
        <v>18</v>
      </c>
      <c r="B59" s="104" t="s">
        <v>74</v>
      </c>
      <c r="C59" s="23">
        <v>1172000</v>
      </c>
      <c r="D59" s="23">
        <v>1172000</v>
      </c>
      <c r="E59" s="105" t="s">
        <v>16</v>
      </c>
      <c r="F59" s="98" t="s">
        <v>75</v>
      </c>
      <c r="G59" s="24">
        <v>1172000</v>
      </c>
      <c r="H59" s="98" t="str">
        <f>F59</f>
        <v>บ.โตโยต้า เชียงใหม่ จำกัด</v>
      </c>
      <c r="I59" s="24">
        <v>1172000</v>
      </c>
      <c r="J59" s="101" t="s">
        <v>18</v>
      </c>
      <c r="K59" s="22" t="s">
        <v>76</v>
      </c>
    </row>
    <row r="60" spans="1:11" ht="18.75" x14ac:dyDescent="0.25">
      <c r="A60" s="13"/>
      <c r="B60" s="96"/>
      <c r="C60" s="23"/>
      <c r="D60" s="25"/>
      <c r="E60" s="106"/>
      <c r="F60" s="99"/>
      <c r="G60" s="26"/>
      <c r="H60" s="99"/>
      <c r="I60" s="37"/>
      <c r="J60" s="102"/>
      <c r="K60" s="28" t="s">
        <v>77</v>
      </c>
    </row>
    <row r="61" spans="1:11" ht="26.25" customHeight="1" x14ac:dyDescent="0.3">
      <c r="A61" s="17"/>
      <c r="B61" s="97"/>
      <c r="C61" s="33"/>
      <c r="D61" s="29"/>
      <c r="E61" s="107"/>
      <c r="F61" s="100"/>
      <c r="G61" s="30"/>
      <c r="H61" s="100"/>
      <c r="I61" s="38"/>
      <c r="J61" s="103"/>
      <c r="K61" s="32"/>
    </row>
    <row r="62" spans="1:11" ht="18.75" x14ac:dyDescent="0.25">
      <c r="A62" s="39">
        <v>19</v>
      </c>
      <c r="B62" s="111" t="s">
        <v>78</v>
      </c>
      <c r="C62" s="40">
        <v>27000</v>
      </c>
      <c r="D62" s="40">
        <v>27000</v>
      </c>
      <c r="E62" s="114" t="s">
        <v>16</v>
      </c>
      <c r="F62" s="117" t="s">
        <v>27</v>
      </c>
      <c r="G62" s="41">
        <v>27000</v>
      </c>
      <c r="H62" s="117" t="str">
        <f>F62</f>
        <v>หจก.พี.แอล.เค เพาว์เวอร์</v>
      </c>
      <c r="I62" s="41">
        <v>27000</v>
      </c>
      <c r="J62" s="120" t="s">
        <v>18</v>
      </c>
      <c r="K62" s="39" t="s">
        <v>79</v>
      </c>
    </row>
    <row r="63" spans="1:11" ht="18.75" x14ac:dyDescent="0.25">
      <c r="A63" s="42"/>
      <c r="B63" s="112"/>
      <c r="C63" s="43"/>
      <c r="D63" s="43"/>
      <c r="E63" s="115"/>
      <c r="F63" s="118"/>
      <c r="G63" s="44"/>
      <c r="H63" s="118"/>
      <c r="I63" s="45"/>
      <c r="J63" s="121"/>
      <c r="K63" s="46" t="s">
        <v>80</v>
      </c>
    </row>
    <row r="64" spans="1:11" ht="27.75" customHeight="1" x14ac:dyDescent="0.3">
      <c r="A64" s="47"/>
      <c r="B64" s="113"/>
      <c r="C64" s="48"/>
      <c r="D64" s="48"/>
      <c r="E64" s="116"/>
      <c r="F64" s="119"/>
      <c r="G64" s="49"/>
      <c r="H64" s="119"/>
      <c r="I64" s="50"/>
      <c r="J64" s="122"/>
      <c r="K64" s="51"/>
    </row>
    <row r="65" spans="1:11" ht="18.75" x14ac:dyDescent="0.25">
      <c r="A65" s="22">
        <v>20</v>
      </c>
      <c r="B65" s="104" t="s">
        <v>81</v>
      </c>
      <c r="C65" s="23">
        <v>10000</v>
      </c>
      <c r="D65" s="23">
        <v>10000</v>
      </c>
      <c r="E65" s="108" t="s">
        <v>16</v>
      </c>
      <c r="F65" s="98" t="s">
        <v>27</v>
      </c>
      <c r="G65" s="24">
        <v>10000</v>
      </c>
      <c r="H65" s="98" t="str">
        <f>F65</f>
        <v>หจก.พี.แอล.เค เพาว์เวอร์</v>
      </c>
      <c r="I65" s="24">
        <v>10000</v>
      </c>
      <c r="J65" s="22" t="s">
        <v>18</v>
      </c>
      <c r="K65" s="22" t="s">
        <v>82</v>
      </c>
    </row>
    <row r="66" spans="1:11" ht="18.75" x14ac:dyDescent="0.25">
      <c r="A66" s="13"/>
      <c r="B66" s="96"/>
      <c r="C66" s="25"/>
      <c r="D66" s="25"/>
      <c r="E66" s="109"/>
      <c r="F66" s="99"/>
      <c r="G66" s="26"/>
      <c r="H66" s="99"/>
      <c r="I66" s="37"/>
      <c r="J66" s="28"/>
      <c r="K66" s="28" t="s">
        <v>70</v>
      </c>
    </row>
    <row r="67" spans="1:11" ht="24.75" customHeight="1" x14ac:dyDescent="0.3">
      <c r="A67" s="17"/>
      <c r="B67" s="97"/>
      <c r="C67" s="29"/>
      <c r="D67" s="29"/>
      <c r="E67" s="110"/>
      <c r="F67" s="100"/>
      <c r="G67" s="30"/>
      <c r="H67" s="100"/>
      <c r="I67" s="38"/>
      <c r="J67" s="52"/>
      <c r="K67" s="53"/>
    </row>
    <row r="68" spans="1:11" ht="18.75" x14ac:dyDescent="0.25">
      <c r="A68" s="22">
        <v>21</v>
      </c>
      <c r="B68" s="104" t="s">
        <v>83</v>
      </c>
      <c r="C68" s="23">
        <v>5850</v>
      </c>
      <c r="D68" s="23">
        <v>5850</v>
      </c>
      <c r="E68" s="105" t="s">
        <v>16</v>
      </c>
      <c r="F68" s="98" t="s">
        <v>27</v>
      </c>
      <c r="G68" s="24">
        <v>5850</v>
      </c>
      <c r="H68" s="98" t="str">
        <f>F68</f>
        <v>หจก.พี.แอล.เค เพาว์เวอร์</v>
      </c>
      <c r="I68" s="24">
        <v>5850</v>
      </c>
      <c r="J68" s="101" t="s">
        <v>18</v>
      </c>
      <c r="K68" s="22" t="s">
        <v>84</v>
      </c>
    </row>
    <row r="69" spans="1:11" ht="18.75" x14ac:dyDescent="0.25">
      <c r="A69" s="13"/>
      <c r="B69" s="96"/>
      <c r="C69" s="25"/>
      <c r="D69" s="25"/>
      <c r="E69" s="106"/>
      <c r="F69" s="99"/>
      <c r="G69" s="26"/>
      <c r="H69" s="99"/>
      <c r="I69" s="27"/>
      <c r="J69" s="102"/>
      <c r="K69" s="28" t="s">
        <v>70</v>
      </c>
    </row>
    <row r="70" spans="1:11" ht="18.75" x14ac:dyDescent="0.3">
      <c r="A70" s="17"/>
      <c r="B70" s="97"/>
      <c r="C70" s="29"/>
      <c r="D70" s="29"/>
      <c r="E70" s="107"/>
      <c r="F70" s="100"/>
      <c r="G70" s="30"/>
      <c r="H70" s="100"/>
      <c r="I70" s="31"/>
      <c r="J70" s="103"/>
      <c r="K70" s="53"/>
    </row>
    <row r="71" spans="1:11" ht="18.75" x14ac:dyDescent="0.25">
      <c r="A71" s="22">
        <v>22</v>
      </c>
      <c r="B71" s="104" t="s">
        <v>85</v>
      </c>
      <c r="C71" s="23">
        <v>24000</v>
      </c>
      <c r="D71" s="23">
        <v>24000</v>
      </c>
      <c r="E71" s="105" t="s">
        <v>16</v>
      </c>
      <c r="F71" s="98" t="s">
        <v>27</v>
      </c>
      <c r="G71" s="24">
        <v>24000</v>
      </c>
      <c r="H71" s="98" t="str">
        <f>F71</f>
        <v>หจก.พี.แอล.เค เพาว์เวอร์</v>
      </c>
      <c r="I71" s="24">
        <v>24000</v>
      </c>
      <c r="J71" s="101" t="s">
        <v>18</v>
      </c>
      <c r="K71" s="22" t="s">
        <v>86</v>
      </c>
    </row>
    <row r="72" spans="1:11" ht="18.75" x14ac:dyDescent="0.25">
      <c r="A72" s="13"/>
      <c r="B72" s="96"/>
      <c r="C72" s="25"/>
      <c r="D72" s="25"/>
      <c r="E72" s="106"/>
      <c r="F72" s="99"/>
      <c r="G72" s="26"/>
      <c r="H72" s="99"/>
      <c r="I72" s="27"/>
      <c r="J72" s="102"/>
      <c r="K72" s="28" t="s">
        <v>70</v>
      </c>
    </row>
    <row r="73" spans="1:11" ht="18.75" x14ac:dyDescent="0.3">
      <c r="A73" s="17"/>
      <c r="B73" s="97"/>
      <c r="C73" s="29"/>
      <c r="D73" s="29"/>
      <c r="E73" s="107"/>
      <c r="F73" s="100"/>
      <c r="G73" s="30"/>
      <c r="H73" s="100"/>
      <c r="I73" s="31"/>
      <c r="J73" s="103"/>
      <c r="K73" s="32"/>
    </row>
    <row r="74" spans="1:11" ht="18.75" x14ac:dyDescent="0.25">
      <c r="A74" s="22">
        <v>23</v>
      </c>
      <c r="B74" s="104" t="s">
        <v>87</v>
      </c>
      <c r="C74" s="23">
        <v>8200</v>
      </c>
      <c r="D74" s="23">
        <v>8200</v>
      </c>
      <c r="E74" s="105" t="s">
        <v>16</v>
      </c>
      <c r="F74" s="98" t="s">
        <v>27</v>
      </c>
      <c r="G74" s="24">
        <v>8200</v>
      </c>
      <c r="H74" s="98" t="str">
        <f>F74</f>
        <v>หจก.พี.แอล.เค เพาว์เวอร์</v>
      </c>
      <c r="I74" s="24">
        <v>8200</v>
      </c>
      <c r="J74" s="101" t="s">
        <v>18</v>
      </c>
      <c r="K74" s="22" t="s">
        <v>88</v>
      </c>
    </row>
    <row r="75" spans="1:11" ht="18.75" x14ac:dyDescent="0.25">
      <c r="A75" s="13"/>
      <c r="B75" s="96"/>
      <c r="C75" s="23"/>
      <c r="D75" s="25"/>
      <c r="E75" s="106"/>
      <c r="F75" s="99"/>
      <c r="G75" s="26"/>
      <c r="H75" s="99"/>
      <c r="I75" s="27"/>
      <c r="J75" s="102"/>
      <c r="K75" s="28" t="s">
        <v>60</v>
      </c>
    </row>
    <row r="76" spans="1:11" ht="18.75" x14ac:dyDescent="0.3">
      <c r="A76" s="17"/>
      <c r="B76" s="97"/>
      <c r="C76" s="33"/>
      <c r="D76" s="29"/>
      <c r="E76" s="107"/>
      <c r="F76" s="100"/>
      <c r="G76" s="30"/>
      <c r="H76" s="100"/>
      <c r="I76" s="31"/>
      <c r="J76" s="103"/>
      <c r="K76" s="32"/>
    </row>
    <row r="77" spans="1:11" ht="18.75" x14ac:dyDescent="0.25">
      <c r="A77" s="22">
        <v>24</v>
      </c>
      <c r="B77" s="104" t="s">
        <v>89</v>
      </c>
      <c r="C77" s="23">
        <v>24000</v>
      </c>
      <c r="D77" s="23">
        <v>24000</v>
      </c>
      <c r="E77" s="34" t="s">
        <v>16</v>
      </c>
      <c r="F77" s="98" t="s">
        <v>27</v>
      </c>
      <c r="G77" s="24">
        <v>24000</v>
      </c>
      <c r="H77" s="98" t="str">
        <f>F77</f>
        <v>หจก.พี.แอล.เค เพาว์เวอร์</v>
      </c>
      <c r="I77" s="24">
        <v>24000</v>
      </c>
      <c r="J77" s="101" t="s">
        <v>18</v>
      </c>
      <c r="K77" s="22" t="s">
        <v>90</v>
      </c>
    </row>
    <row r="78" spans="1:11" ht="18.75" x14ac:dyDescent="0.25">
      <c r="A78" s="13"/>
      <c r="B78" s="123"/>
      <c r="C78" s="25"/>
      <c r="D78" s="25"/>
      <c r="E78" s="35"/>
      <c r="F78" s="99"/>
      <c r="G78" s="26"/>
      <c r="H78" s="99"/>
      <c r="I78" s="27"/>
      <c r="J78" s="102"/>
      <c r="K78" s="28" t="s">
        <v>60</v>
      </c>
    </row>
    <row r="79" spans="1:11" ht="18.75" x14ac:dyDescent="0.3">
      <c r="A79" s="17"/>
      <c r="B79" s="124"/>
      <c r="C79" s="29"/>
      <c r="D79" s="29"/>
      <c r="E79" s="36"/>
      <c r="F79" s="100"/>
      <c r="G79" s="30"/>
      <c r="H79" s="100"/>
      <c r="I79" s="31"/>
      <c r="J79" s="103"/>
      <c r="K79" s="32"/>
    </row>
    <row r="80" spans="1:11" ht="18.75" x14ac:dyDescent="0.25">
      <c r="A80" s="22">
        <v>25</v>
      </c>
      <c r="B80" s="104" t="s">
        <v>91</v>
      </c>
      <c r="C80" s="23">
        <v>30000</v>
      </c>
      <c r="D80" s="23">
        <v>30000</v>
      </c>
      <c r="E80" s="105" t="s">
        <v>16</v>
      </c>
      <c r="F80" s="98" t="s">
        <v>27</v>
      </c>
      <c r="G80" s="24">
        <v>30000</v>
      </c>
      <c r="H80" s="98" t="str">
        <f>F80</f>
        <v>หจก.พี.แอล.เค เพาว์เวอร์</v>
      </c>
      <c r="I80" s="24">
        <v>30000</v>
      </c>
      <c r="J80" s="101" t="s">
        <v>18</v>
      </c>
      <c r="K80" s="22" t="s">
        <v>92</v>
      </c>
    </row>
    <row r="81" spans="1:11" ht="18.75" x14ac:dyDescent="0.25">
      <c r="A81" s="13"/>
      <c r="B81" s="96"/>
      <c r="C81" s="23"/>
      <c r="D81" s="25"/>
      <c r="E81" s="106"/>
      <c r="F81" s="99"/>
      <c r="G81" s="26"/>
      <c r="H81" s="99"/>
      <c r="I81" s="37"/>
      <c r="J81" s="102"/>
      <c r="K81" s="28" t="s">
        <v>60</v>
      </c>
    </row>
    <row r="82" spans="1:11" ht="26.25" customHeight="1" x14ac:dyDescent="0.3">
      <c r="A82" s="17"/>
      <c r="B82" s="97"/>
      <c r="C82" s="33"/>
      <c r="D82" s="29"/>
      <c r="E82" s="107"/>
      <c r="F82" s="100"/>
      <c r="G82" s="30"/>
      <c r="H82" s="100"/>
      <c r="I82" s="38"/>
      <c r="J82" s="103"/>
      <c r="K82" s="32"/>
    </row>
    <row r="83" spans="1:11" ht="18.75" x14ac:dyDescent="0.25">
      <c r="A83" s="39">
        <v>26</v>
      </c>
      <c r="B83" s="111" t="s">
        <v>93</v>
      </c>
      <c r="C83" s="40">
        <v>29900</v>
      </c>
      <c r="D83" s="40">
        <v>29900</v>
      </c>
      <c r="E83" s="114" t="s">
        <v>16</v>
      </c>
      <c r="F83" s="117" t="s">
        <v>27</v>
      </c>
      <c r="G83" s="41">
        <v>29900</v>
      </c>
      <c r="H83" s="117" t="str">
        <f>F83</f>
        <v>หจก.พี.แอล.เค เพาว์เวอร์</v>
      </c>
      <c r="I83" s="41">
        <v>29900</v>
      </c>
      <c r="J83" s="120" t="s">
        <v>18</v>
      </c>
      <c r="K83" s="39" t="s">
        <v>94</v>
      </c>
    </row>
    <row r="84" spans="1:11" ht="18.75" x14ac:dyDescent="0.25">
      <c r="A84" s="42"/>
      <c r="B84" s="112"/>
      <c r="C84" s="43"/>
      <c r="D84" s="43"/>
      <c r="E84" s="115"/>
      <c r="F84" s="118"/>
      <c r="G84" s="44"/>
      <c r="H84" s="118"/>
      <c r="I84" s="45"/>
      <c r="J84" s="121"/>
      <c r="K84" s="46" t="s">
        <v>70</v>
      </c>
    </row>
    <row r="85" spans="1:11" ht="25.5" customHeight="1" x14ac:dyDescent="0.3">
      <c r="A85" s="47"/>
      <c r="B85" s="113"/>
      <c r="C85" s="48"/>
      <c r="D85" s="48"/>
      <c r="E85" s="116"/>
      <c r="F85" s="119"/>
      <c r="G85" s="49"/>
      <c r="H85" s="119"/>
      <c r="I85" s="50"/>
      <c r="J85" s="122"/>
      <c r="K85" s="51"/>
    </row>
    <row r="86" spans="1:11" ht="18.75" x14ac:dyDescent="0.25">
      <c r="A86" s="22">
        <v>27</v>
      </c>
      <c r="B86" s="104" t="s">
        <v>95</v>
      </c>
      <c r="C86" s="23">
        <v>5600</v>
      </c>
      <c r="D86" s="23">
        <v>5600</v>
      </c>
      <c r="E86" s="108" t="s">
        <v>16</v>
      </c>
      <c r="F86" s="98" t="s">
        <v>96</v>
      </c>
      <c r="G86" s="24">
        <v>5600</v>
      </c>
      <c r="H86" s="98" t="str">
        <f>F86</f>
        <v>ไทม์ไซเรน</v>
      </c>
      <c r="I86" s="24">
        <v>5600</v>
      </c>
      <c r="J86" s="22" t="s">
        <v>18</v>
      </c>
      <c r="K86" s="22" t="s">
        <v>97</v>
      </c>
    </row>
    <row r="87" spans="1:11" ht="18.75" x14ac:dyDescent="0.25">
      <c r="A87" s="13"/>
      <c r="B87" s="96"/>
      <c r="C87" s="25"/>
      <c r="D87" s="25"/>
      <c r="E87" s="109"/>
      <c r="F87" s="99"/>
      <c r="G87" s="26"/>
      <c r="H87" s="99"/>
      <c r="I87" s="37"/>
      <c r="J87" s="28"/>
      <c r="K87" s="28" t="s">
        <v>98</v>
      </c>
    </row>
    <row r="88" spans="1:11" ht="26.25" customHeight="1" x14ac:dyDescent="0.3">
      <c r="A88" s="17"/>
      <c r="B88" s="97"/>
      <c r="C88" s="29"/>
      <c r="D88" s="29"/>
      <c r="E88" s="110"/>
      <c r="F88" s="100"/>
      <c r="G88" s="30"/>
      <c r="H88" s="100"/>
      <c r="I88" s="38"/>
      <c r="J88" s="52"/>
      <c r="K88" s="53"/>
    </row>
    <row r="89" spans="1:11" ht="18.75" x14ac:dyDescent="0.25">
      <c r="A89" s="22">
        <v>28</v>
      </c>
      <c r="B89" s="104" t="s">
        <v>99</v>
      </c>
      <c r="C89" s="23">
        <v>8000</v>
      </c>
      <c r="D89" s="23">
        <v>8000</v>
      </c>
      <c r="E89" s="105" t="s">
        <v>16</v>
      </c>
      <c r="F89" s="98" t="s">
        <v>96</v>
      </c>
      <c r="G89" s="24">
        <v>8000</v>
      </c>
      <c r="H89" s="98" t="str">
        <f>F89</f>
        <v>ไทม์ไซเรน</v>
      </c>
      <c r="I89" s="24">
        <v>8000</v>
      </c>
      <c r="J89" s="101" t="s">
        <v>18</v>
      </c>
      <c r="K89" s="22" t="s">
        <v>100</v>
      </c>
    </row>
    <row r="90" spans="1:11" ht="18.75" x14ac:dyDescent="0.25">
      <c r="A90" s="13"/>
      <c r="B90" s="96"/>
      <c r="C90" s="25"/>
      <c r="D90" s="25"/>
      <c r="E90" s="106"/>
      <c r="F90" s="99"/>
      <c r="G90" s="26"/>
      <c r="H90" s="99"/>
      <c r="I90" s="27"/>
      <c r="J90" s="102"/>
      <c r="K90" s="28" t="s">
        <v>39</v>
      </c>
    </row>
    <row r="91" spans="1:11" ht="18.75" x14ac:dyDescent="0.3">
      <c r="A91" s="17"/>
      <c r="B91" s="97"/>
      <c r="C91" s="29"/>
      <c r="D91" s="29"/>
      <c r="E91" s="107"/>
      <c r="F91" s="100"/>
      <c r="G91" s="30"/>
      <c r="H91" s="100"/>
      <c r="I91" s="31"/>
      <c r="J91" s="103"/>
      <c r="K91" s="53" t="s">
        <v>43</v>
      </c>
    </row>
    <row r="92" spans="1:11" ht="18.75" x14ac:dyDescent="0.25">
      <c r="A92" s="22">
        <v>29</v>
      </c>
      <c r="B92" s="104" t="s">
        <v>101</v>
      </c>
      <c r="C92" s="23">
        <v>200000</v>
      </c>
      <c r="D92" s="23">
        <v>20000</v>
      </c>
      <c r="E92" s="105" t="s">
        <v>16</v>
      </c>
      <c r="F92" s="98" t="s">
        <v>27</v>
      </c>
      <c r="G92" s="24">
        <v>200000</v>
      </c>
      <c r="H92" s="98" t="str">
        <f>F92</f>
        <v>หจก.พี.แอล.เค เพาว์เวอร์</v>
      </c>
      <c r="I92" s="24">
        <v>200000</v>
      </c>
      <c r="J92" s="101" t="s">
        <v>18</v>
      </c>
      <c r="K92" s="22" t="s">
        <v>102</v>
      </c>
    </row>
    <row r="93" spans="1:11" ht="18.75" x14ac:dyDescent="0.25">
      <c r="A93" s="13"/>
      <c r="B93" s="96"/>
      <c r="C93" s="25"/>
      <c r="D93" s="25"/>
      <c r="E93" s="106"/>
      <c r="F93" s="99"/>
      <c r="G93" s="26"/>
      <c r="H93" s="99"/>
      <c r="I93" s="27"/>
      <c r="J93" s="102"/>
      <c r="K93" s="28" t="s">
        <v>60</v>
      </c>
    </row>
    <row r="94" spans="1:11" ht="18.75" x14ac:dyDescent="0.3">
      <c r="A94" s="17"/>
      <c r="B94" s="97"/>
      <c r="C94" s="29"/>
      <c r="D94" s="29"/>
      <c r="E94" s="107"/>
      <c r="F94" s="100"/>
      <c r="G94" s="30"/>
      <c r="H94" s="100"/>
      <c r="I94" s="31"/>
      <c r="J94" s="103"/>
      <c r="K94" s="32"/>
    </row>
    <row r="95" spans="1:11" ht="18.75" x14ac:dyDescent="0.25">
      <c r="A95" s="22">
        <v>30</v>
      </c>
      <c r="B95" s="104" t="s">
        <v>103</v>
      </c>
      <c r="C95" s="23">
        <v>43800</v>
      </c>
      <c r="D95" s="23">
        <v>43800</v>
      </c>
      <c r="E95" s="105" t="s">
        <v>16</v>
      </c>
      <c r="F95" s="98" t="s">
        <v>104</v>
      </c>
      <c r="G95" s="24">
        <v>43800</v>
      </c>
      <c r="H95" s="98" t="str">
        <f>F95</f>
        <v>กุณทิราพาณิชย์</v>
      </c>
      <c r="I95" s="24">
        <v>43800</v>
      </c>
      <c r="J95" s="101" t="s">
        <v>18</v>
      </c>
      <c r="K95" s="22" t="s">
        <v>105</v>
      </c>
    </row>
    <row r="96" spans="1:11" ht="18.75" x14ac:dyDescent="0.25">
      <c r="A96" s="13"/>
      <c r="B96" s="96"/>
      <c r="C96" s="23"/>
      <c r="D96" s="25"/>
      <c r="E96" s="106"/>
      <c r="F96" s="99"/>
      <c r="G96" s="26"/>
      <c r="H96" s="99"/>
      <c r="I96" s="27"/>
      <c r="J96" s="102"/>
      <c r="K96" s="28" t="s">
        <v>60</v>
      </c>
    </row>
    <row r="97" spans="1:11" ht="18.75" x14ac:dyDescent="0.3">
      <c r="A97" s="17"/>
      <c r="B97" s="97"/>
      <c r="C97" s="33"/>
      <c r="D97" s="29"/>
      <c r="E97" s="107"/>
      <c r="F97" s="100"/>
      <c r="G97" s="30"/>
      <c r="H97" s="100"/>
      <c r="I97" s="31"/>
      <c r="J97" s="103"/>
      <c r="K97" s="32"/>
    </row>
    <row r="98" spans="1:11" ht="18.75" x14ac:dyDescent="0.25">
      <c r="A98" s="22">
        <v>31</v>
      </c>
      <c r="B98" s="104" t="s">
        <v>106</v>
      </c>
      <c r="C98" s="23">
        <v>9200</v>
      </c>
      <c r="D98" s="23">
        <v>9200</v>
      </c>
      <c r="E98" s="34" t="s">
        <v>16</v>
      </c>
      <c r="F98" s="98" t="s">
        <v>72</v>
      </c>
      <c r="G98" s="24">
        <v>9200</v>
      </c>
      <c r="H98" s="98" t="str">
        <f>F98</f>
        <v>บ.ราเชนเฟอร์นิเจอร์ จำกัด</v>
      </c>
      <c r="I98" s="24">
        <v>9200</v>
      </c>
      <c r="J98" s="101" t="s">
        <v>18</v>
      </c>
      <c r="K98" s="22" t="s">
        <v>107</v>
      </c>
    </row>
    <row r="99" spans="1:11" ht="18.75" x14ac:dyDescent="0.25">
      <c r="A99" s="13"/>
      <c r="B99" s="123"/>
      <c r="C99" s="25"/>
      <c r="D99" s="25"/>
      <c r="E99" s="35"/>
      <c r="F99" s="99"/>
      <c r="G99" s="26"/>
      <c r="H99" s="99"/>
      <c r="I99" s="27"/>
      <c r="J99" s="102"/>
      <c r="K99" s="28" t="s">
        <v>70</v>
      </c>
    </row>
    <row r="100" spans="1:11" ht="24" customHeight="1" x14ac:dyDescent="0.3">
      <c r="A100" s="17"/>
      <c r="B100" s="124"/>
      <c r="C100" s="29"/>
      <c r="D100" s="29"/>
      <c r="E100" s="36"/>
      <c r="F100" s="100"/>
      <c r="G100" s="30"/>
      <c r="H100" s="100"/>
      <c r="I100" s="31"/>
      <c r="J100" s="103"/>
      <c r="K100" s="32"/>
    </row>
    <row r="101" spans="1:11" ht="18.75" x14ac:dyDescent="0.25">
      <c r="A101" s="22">
        <v>32</v>
      </c>
      <c r="B101" s="104" t="s">
        <v>108</v>
      </c>
      <c r="C101" s="23">
        <v>120000</v>
      </c>
      <c r="D101" s="23">
        <v>120000</v>
      </c>
      <c r="E101" s="105" t="s">
        <v>16</v>
      </c>
      <c r="F101" s="98" t="s">
        <v>52</v>
      </c>
      <c r="G101" s="24">
        <v>120000</v>
      </c>
      <c r="H101" s="98" t="str">
        <f>F101</f>
        <v>นายศักดิ์ดา จันตาบุญ</v>
      </c>
      <c r="I101" s="24">
        <v>120000</v>
      </c>
      <c r="J101" s="101" t="s">
        <v>18</v>
      </c>
      <c r="K101" s="22" t="s">
        <v>109</v>
      </c>
    </row>
    <row r="102" spans="1:11" ht="18.75" x14ac:dyDescent="0.25">
      <c r="A102" s="13"/>
      <c r="B102" s="96"/>
      <c r="C102" s="23"/>
      <c r="D102" s="25"/>
      <c r="E102" s="106"/>
      <c r="F102" s="99"/>
      <c r="G102" s="26"/>
      <c r="H102" s="99"/>
      <c r="I102" s="37"/>
      <c r="J102" s="102"/>
      <c r="K102" s="28" t="s">
        <v>39</v>
      </c>
    </row>
    <row r="103" spans="1:11" ht="25.5" customHeight="1" x14ac:dyDescent="0.3">
      <c r="A103" s="17"/>
      <c r="B103" s="97"/>
      <c r="C103" s="33"/>
      <c r="D103" s="29"/>
      <c r="E103" s="107"/>
      <c r="F103" s="100"/>
      <c r="G103" s="30"/>
      <c r="H103" s="100"/>
      <c r="I103" s="38"/>
      <c r="J103" s="103"/>
      <c r="K103" s="32"/>
    </row>
    <row r="104" spans="1:11" ht="18.75" x14ac:dyDescent="0.25">
      <c r="A104" s="39">
        <v>33</v>
      </c>
      <c r="B104" s="111" t="s">
        <v>110</v>
      </c>
      <c r="C104" s="40">
        <v>7500</v>
      </c>
      <c r="D104" s="40">
        <v>7500</v>
      </c>
      <c r="E104" s="114" t="s">
        <v>16</v>
      </c>
      <c r="F104" s="117" t="s">
        <v>45</v>
      </c>
      <c r="G104" s="41">
        <v>7500</v>
      </c>
      <c r="H104" s="117" t="str">
        <f>F104</f>
        <v>นายสถิตคุณ ปัญญา</v>
      </c>
      <c r="I104" s="41">
        <v>7500</v>
      </c>
      <c r="J104" s="120" t="s">
        <v>18</v>
      </c>
      <c r="K104" s="39" t="s">
        <v>111</v>
      </c>
    </row>
    <row r="105" spans="1:11" ht="18.75" x14ac:dyDescent="0.25">
      <c r="A105" s="42"/>
      <c r="B105" s="112"/>
      <c r="C105" s="43"/>
      <c r="D105" s="43"/>
      <c r="E105" s="115"/>
      <c r="F105" s="118"/>
      <c r="G105" s="44"/>
      <c r="H105" s="118"/>
      <c r="I105" s="45"/>
      <c r="J105" s="121"/>
      <c r="K105" s="46" t="s">
        <v>39</v>
      </c>
    </row>
    <row r="106" spans="1:11" ht="24" customHeight="1" x14ac:dyDescent="0.3">
      <c r="A106" s="47"/>
      <c r="B106" s="113"/>
      <c r="C106" s="48"/>
      <c r="D106" s="48"/>
      <c r="E106" s="116"/>
      <c r="F106" s="119"/>
      <c r="G106" s="49"/>
      <c r="H106" s="119"/>
      <c r="I106" s="50"/>
      <c r="J106" s="122"/>
      <c r="K106" s="51"/>
    </row>
    <row r="107" spans="1:11" ht="18.75" x14ac:dyDescent="0.25">
      <c r="A107" s="22">
        <v>34</v>
      </c>
      <c r="B107" s="104" t="s">
        <v>112</v>
      </c>
      <c r="C107" s="23">
        <v>987583.1</v>
      </c>
      <c r="D107" s="23">
        <v>987583.1</v>
      </c>
      <c r="E107" s="108" t="s">
        <v>16</v>
      </c>
      <c r="F107" s="98" t="s">
        <v>113</v>
      </c>
      <c r="G107" s="24">
        <v>987583.1</v>
      </c>
      <c r="H107" s="98" t="str">
        <f>F107</f>
        <v>บริษัทโกลด์มิลค์ จำกัด</v>
      </c>
      <c r="I107" s="24">
        <v>987583.1</v>
      </c>
      <c r="J107" s="22" t="s">
        <v>18</v>
      </c>
      <c r="K107" s="22" t="s">
        <v>76</v>
      </c>
    </row>
    <row r="108" spans="1:11" ht="18.75" x14ac:dyDescent="0.25">
      <c r="A108" s="13"/>
      <c r="B108" s="96"/>
      <c r="C108" s="25"/>
      <c r="D108" s="25"/>
      <c r="E108" s="109"/>
      <c r="F108" s="99"/>
      <c r="G108" s="26"/>
      <c r="H108" s="99"/>
      <c r="I108" s="37"/>
      <c r="J108" s="28"/>
      <c r="K108" s="28" t="s">
        <v>39</v>
      </c>
    </row>
    <row r="109" spans="1:11" ht="24" customHeight="1" x14ac:dyDescent="0.3">
      <c r="A109" s="17"/>
      <c r="B109" s="97"/>
      <c r="C109" s="29"/>
      <c r="D109" s="29"/>
      <c r="E109" s="110"/>
      <c r="F109" s="100"/>
      <c r="G109" s="30"/>
      <c r="H109" s="100"/>
      <c r="I109" s="38"/>
      <c r="J109" s="52"/>
      <c r="K109" s="53"/>
    </row>
    <row r="110" spans="1:11" ht="18.75" x14ac:dyDescent="0.25">
      <c r="A110" s="22">
        <v>35</v>
      </c>
      <c r="B110" s="104" t="s">
        <v>114</v>
      </c>
      <c r="C110" s="23">
        <v>179425.1</v>
      </c>
      <c r="D110" s="23">
        <v>179425.1</v>
      </c>
      <c r="E110" s="105" t="s">
        <v>16</v>
      </c>
      <c r="F110" s="98" t="s">
        <v>113</v>
      </c>
      <c r="G110" s="24">
        <v>179425.1</v>
      </c>
      <c r="H110" s="98" t="str">
        <f>F110</f>
        <v>บริษัทโกลด์มิลค์ จำกัด</v>
      </c>
      <c r="I110" s="24">
        <v>179425.1</v>
      </c>
      <c r="J110" s="101" t="s">
        <v>18</v>
      </c>
      <c r="K110" s="22" t="s">
        <v>115</v>
      </c>
    </row>
    <row r="111" spans="1:11" ht="18.75" x14ac:dyDescent="0.25">
      <c r="A111" s="13"/>
      <c r="B111" s="96"/>
      <c r="C111" s="25"/>
      <c r="D111" s="25"/>
      <c r="E111" s="106"/>
      <c r="F111" s="99"/>
      <c r="G111" s="26"/>
      <c r="H111" s="99"/>
      <c r="I111" s="27"/>
      <c r="J111" s="102"/>
      <c r="K111" s="28" t="s">
        <v>39</v>
      </c>
    </row>
    <row r="112" spans="1:11" ht="18.75" x14ac:dyDescent="0.3">
      <c r="A112" s="17"/>
      <c r="B112" s="97"/>
      <c r="C112" s="29"/>
      <c r="D112" s="29"/>
      <c r="E112" s="107"/>
      <c r="F112" s="100"/>
      <c r="G112" s="30"/>
      <c r="H112" s="100"/>
      <c r="I112" s="31"/>
      <c r="J112" s="103"/>
      <c r="K112" s="53"/>
    </row>
    <row r="113" spans="1:11" ht="18.75" x14ac:dyDescent="0.25">
      <c r="A113" s="22">
        <v>36</v>
      </c>
      <c r="B113" s="104" t="s">
        <v>116</v>
      </c>
      <c r="C113" s="23">
        <v>69489</v>
      </c>
      <c r="D113" s="23">
        <v>69489</v>
      </c>
      <c r="E113" s="105" t="s">
        <v>16</v>
      </c>
      <c r="F113" s="98" t="s">
        <v>113</v>
      </c>
      <c r="G113" s="24">
        <v>69489</v>
      </c>
      <c r="H113" s="98" t="str">
        <f>F113</f>
        <v>บริษัทโกลด์มิลค์ จำกัด</v>
      </c>
      <c r="I113" s="24">
        <v>69489</v>
      </c>
      <c r="J113" s="101" t="s">
        <v>18</v>
      </c>
      <c r="K113" s="22" t="s">
        <v>117</v>
      </c>
    </row>
    <row r="114" spans="1:11" ht="18.75" x14ac:dyDescent="0.25">
      <c r="A114" s="13"/>
      <c r="B114" s="96"/>
      <c r="C114" s="23"/>
      <c r="D114" s="25"/>
      <c r="E114" s="106"/>
      <c r="F114" s="99"/>
      <c r="G114" s="26"/>
      <c r="H114" s="99"/>
      <c r="I114" s="27"/>
      <c r="J114" s="102"/>
      <c r="K114" s="28" t="s">
        <v>39</v>
      </c>
    </row>
    <row r="115" spans="1:11" ht="18.75" x14ac:dyDescent="0.3">
      <c r="A115" s="17"/>
      <c r="B115" s="97"/>
      <c r="C115" s="33"/>
      <c r="D115" s="29"/>
      <c r="E115" s="107"/>
      <c r="F115" s="100"/>
      <c r="G115" s="30"/>
      <c r="H115" s="100"/>
      <c r="I115" s="31"/>
      <c r="J115" s="103"/>
      <c r="K115" s="32"/>
    </row>
    <row r="116" spans="1:11" ht="18.75" x14ac:dyDescent="0.25">
      <c r="A116" s="22">
        <v>37</v>
      </c>
      <c r="B116" s="95" t="s">
        <v>120</v>
      </c>
      <c r="C116" s="23">
        <v>3300</v>
      </c>
      <c r="D116" s="23">
        <f>C116</f>
        <v>3300</v>
      </c>
      <c r="E116" s="105" t="s">
        <v>16</v>
      </c>
      <c r="F116" s="98" t="s">
        <v>27</v>
      </c>
      <c r="G116" s="24">
        <f>D116</f>
        <v>3300</v>
      </c>
      <c r="H116" s="98" t="str">
        <f>F116</f>
        <v>หจก.พี.แอล.เค เพาว์เวอร์</v>
      </c>
      <c r="I116" s="24">
        <f>C116</f>
        <v>3300</v>
      </c>
      <c r="J116" s="101" t="s">
        <v>18</v>
      </c>
      <c r="K116" s="22" t="s">
        <v>28</v>
      </c>
    </row>
    <row r="117" spans="1:11" ht="18.75" x14ac:dyDescent="0.25">
      <c r="A117" s="13"/>
      <c r="B117" s="132"/>
      <c r="C117" s="25"/>
      <c r="D117" s="25"/>
      <c r="E117" s="106"/>
      <c r="F117" s="99"/>
      <c r="G117" s="26"/>
      <c r="H117" s="99"/>
      <c r="I117" s="27"/>
      <c r="J117" s="102"/>
      <c r="K117" s="28" t="s">
        <v>121</v>
      </c>
    </row>
    <row r="118" spans="1:11" ht="23.25" customHeight="1" x14ac:dyDescent="0.3">
      <c r="A118" s="17"/>
      <c r="B118" s="133"/>
      <c r="C118" s="29"/>
      <c r="D118" s="29"/>
      <c r="E118" s="107"/>
      <c r="F118" s="100"/>
      <c r="G118" s="30"/>
      <c r="H118" s="100"/>
      <c r="I118" s="31"/>
      <c r="J118" s="103"/>
      <c r="K118" s="32" t="s">
        <v>122</v>
      </c>
    </row>
    <row r="119" spans="1:11" ht="18.75" x14ac:dyDescent="0.25">
      <c r="A119" s="22">
        <v>38</v>
      </c>
      <c r="B119" s="95" t="s">
        <v>123</v>
      </c>
      <c r="C119" s="23">
        <v>3320</v>
      </c>
      <c r="D119" s="23">
        <f>C119</f>
        <v>3320</v>
      </c>
      <c r="E119" s="105" t="s">
        <v>16</v>
      </c>
      <c r="F119" s="98" t="s">
        <v>124</v>
      </c>
      <c r="G119" s="24">
        <f t="shared" ref="G119" si="11">D119</f>
        <v>3320</v>
      </c>
      <c r="H119" s="98" t="str">
        <f>F119</f>
        <v>นายสุวรรณ ฟูตั๋น</v>
      </c>
      <c r="I119" s="24">
        <f>G119</f>
        <v>3320</v>
      </c>
      <c r="J119" s="101" t="s">
        <v>18</v>
      </c>
      <c r="K119" s="22" t="s">
        <v>19</v>
      </c>
    </row>
    <row r="120" spans="1:11" ht="18.75" x14ac:dyDescent="0.25">
      <c r="A120" s="13"/>
      <c r="B120" s="123"/>
      <c r="C120" s="23"/>
      <c r="D120" s="25"/>
      <c r="E120" s="106"/>
      <c r="F120" s="99"/>
      <c r="G120" s="26"/>
      <c r="H120" s="99"/>
      <c r="I120" s="27"/>
      <c r="J120" s="102"/>
      <c r="K120" s="28" t="s">
        <v>80</v>
      </c>
    </row>
    <row r="121" spans="1:11" ht="24" customHeight="1" x14ac:dyDescent="0.3">
      <c r="A121" s="17"/>
      <c r="B121" s="124"/>
      <c r="C121" s="33"/>
      <c r="D121" s="29"/>
      <c r="E121" s="107"/>
      <c r="F121" s="100"/>
      <c r="G121" s="30"/>
      <c r="H121" s="100"/>
      <c r="I121" s="31"/>
      <c r="J121" s="103"/>
      <c r="K121" s="32" t="s">
        <v>125</v>
      </c>
    </row>
    <row r="122" spans="1:11" ht="18.75" x14ac:dyDescent="0.25">
      <c r="A122" s="22">
        <v>39</v>
      </c>
      <c r="B122" s="104" t="s">
        <v>126</v>
      </c>
      <c r="C122" s="23">
        <v>32000</v>
      </c>
      <c r="D122" s="23">
        <f t="shared" ref="D122" si="12">C122</f>
        <v>32000</v>
      </c>
      <c r="E122" s="34" t="s">
        <v>16</v>
      </c>
      <c r="F122" s="98" t="s">
        <v>127</v>
      </c>
      <c r="G122" s="24">
        <f t="shared" ref="G122" si="13">D122</f>
        <v>32000</v>
      </c>
      <c r="H122" s="98" t="str">
        <f t="shared" ref="H122:I122" si="14">F122</f>
        <v>นายภัทรศัย  ใยตา</v>
      </c>
      <c r="I122" s="24">
        <f t="shared" si="14"/>
        <v>32000</v>
      </c>
      <c r="J122" s="101" t="s">
        <v>18</v>
      </c>
      <c r="K122" s="22" t="s">
        <v>19</v>
      </c>
    </row>
    <row r="123" spans="1:11" ht="18.75" x14ac:dyDescent="0.25">
      <c r="A123" s="13"/>
      <c r="B123" s="123"/>
      <c r="C123" s="25"/>
      <c r="D123" s="25"/>
      <c r="E123" s="35"/>
      <c r="F123" s="99"/>
      <c r="G123" s="26"/>
      <c r="H123" s="99"/>
      <c r="I123" s="27"/>
      <c r="J123" s="102"/>
      <c r="K123" s="28" t="s">
        <v>128</v>
      </c>
    </row>
    <row r="124" spans="1:11" ht="22.5" customHeight="1" x14ac:dyDescent="0.3">
      <c r="A124" s="17"/>
      <c r="B124" s="124"/>
      <c r="C124" s="29"/>
      <c r="D124" s="29"/>
      <c r="E124" s="36"/>
      <c r="F124" s="100"/>
      <c r="G124" s="30"/>
      <c r="H124" s="100"/>
      <c r="I124" s="31"/>
      <c r="J124" s="103"/>
      <c r="K124" s="32" t="s">
        <v>129</v>
      </c>
    </row>
    <row r="125" spans="1:11" ht="18.75" x14ac:dyDescent="0.25">
      <c r="A125" s="22">
        <v>40</v>
      </c>
      <c r="B125" s="104" t="s">
        <v>126</v>
      </c>
      <c r="C125" s="23">
        <v>32000</v>
      </c>
      <c r="D125" s="23">
        <f>C125</f>
        <v>32000</v>
      </c>
      <c r="E125" s="105" t="s">
        <v>16</v>
      </c>
      <c r="F125" s="98" t="s">
        <v>130</v>
      </c>
      <c r="G125" s="24">
        <f>D125</f>
        <v>32000</v>
      </c>
      <c r="H125" s="98" t="str">
        <f t="shared" ref="H125:I125" si="15">F125</f>
        <v>นายโฆษิต  เป็งลือใจ</v>
      </c>
      <c r="I125" s="24">
        <f t="shared" si="15"/>
        <v>32000</v>
      </c>
      <c r="J125" s="101" t="s">
        <v>18</v>
      </c>
      <c r="K125" s="22" t="s">
        <v>19</v>
      </c>
    </row>
    <row r="126" spans="1:11" ht="18.75" x14ac:dyDescent="0.25">
      <c r="A126" s="13"/>
      <c r="B126" s="96"/>
      <c r="C126" s="23"/>
      <c r="D126" s="25"/>
      <c r="E126" s="106"/>
      <c r="F126" s="99"/>
      <c r="G126" s="26"/>
      <c r="H126" s="99"/>
      <c r="I126" s="37"/>
      <c r="J126" s="102"/>
      <c r="K126" s="28" t="s">
        <v>128</v>
      </c>
    </row>
    <row r="127" spans="1:11" ht="24" customHeight="1" x14ac:dyDescent="0.3">
      <c r="A127" s="17"/>
      <c r="B127" s="97"/>
      <c r="C127" s="33"/>
      <c r="D127" s="29"/>
      <c r="E127" s="107"/>
      <c r="F127" s="100"/>
      <c r="G127" s="30"/>
      <c r="H127" s="100"/>
      <c r="I127" s="38"/>
      <c r="J127" s="103"/>
      <c r="K127" s="53" t="s">
        <v>131</v>
      </c>
    </row>
    <row r="128" spans="1:11" ht="18.75" x14ac:dyDescent="0.25">
      <c r="A128" s="22">
        <v>41</v>
      </c>
      <c r="B128" s="104" t="s">
        <v>95</v>
      </c>
      <c r="C128" s="23">
        <v>5600</v>
      </c>
      <c r="D128" s="23">
        <v>5600</v>
      </c>
      <c r="E128" s="105" t="s">
        <v>16</v>
      </c>
      <c r="F128" s="98" t="s">
        <v>132</v>
      </c>
      <c r="G128" s="24">
        <v>5600</v>
      </c>
      <c r="H128" s="98" t="str">
        <f t="shared" ref="H128" si="16">F128</f>
        <v>ไทม์ ไซเรน</v>
      </c>
      <c r="I128" s="24">
        <v>5600</v>
      </c>
      <c r="J128" s="101" t="s">
        <v>18</v>
      </c>
      <c r="K128" s="22" t="s">
        <v>133</v>
      </c>
    </row>
    <row r="129" spans="1:11" ht="18.75" x14ac:dyDescent="0.25">
      <c r="A129" s="13"/>
      <c r="B129" s="96"/>
      <c r="C129" s="25"/>
      <c r="D129" s="25"/>
      <c r="E129" s="106"/>
      <c r="F129" s="99"/>
      <c r="G129" s="26"/>
      <c r="H129" s="99"/>
      <c r="I129" s="27"/>
      <c r="J129" s="102"/>
      <c r="K129" s="28" t="s">
        <v>98</v>
      </c>
    </row>
    <row r="130" spans="1:11" ht="24" customHeight="1" x14ac:dyDescent="0.3">
      <c r="A130" s="17"/>
      <c r="B130" s="97"/>
      <c r="C130" s="29"/>
      <c r="D130" s="29"/>
      <c r="E130" s="107"/>
      <c r="F130" s="100"/>
      <c r="G130" s="30"/>
      <c r="H130" s="100"/>
      <c r="I130" s="31"/>
      <c r="J130" s="103"/>
      <c r="K130" s="32"/>
    </row>
    <row r="131" spans="1:11" ht="18.75" x14ac:dyDescent="0.25">
      <c r="A131" s="22">
        <v>42</v>
      </c>
      <c r="B131" s="104" t="s">
        <v>99</v>
      </c>
      <c r="C131" s="23">
        <v>8000</v>
      </c>
      <c r="D131" s="23">
        <v>8000</v>
      </c>
      <c r="E131" s="105" t="s">
        <v>16</v>
      </c>
      <c r="F131" s="98" t="s">
        <v>132</v>
      </c>
      <c r="G131" s="24">
        <v>8000</v>
      </c>
      <c r="H131" s="98" t="str">
        <f t="shared" ref="H131" si="17">F131</f>
        <v>ไทม์ ไซเรน</v>
      </c>
      <c r="I131" s="24">
        <v>8000</v>
      </c>
      <c r="J131" s="101" t="s">
        <v>18</v>
      </c>
      <c r="K131" s="22" t="s">
        <v>134</v>
      </c>
    </row>
    <row r="132" spans="1:11" ht="18.75" x14ac:dyDescent="0.25">
      <c r="A132" s="13"/>
      <c r="B132" s="96"/>
      <c r="C132" s="23"/>
      <c r="D132" s="25"/>
      <c r="E132" s="106"/>
      <c r="F132" s="99"/>
      <c r="G132" s="26"/>
      <c r="H132" s="99"/>
      <c r="I132" s="27"/>
      <c r="J132" s="102"/>
      <c r="K132" s="28" t="s">
        <v>98</v>
      </c>
    </row>
    <row r="133" spans="1:11" ht="18.75" x14ac:dyDescent="0.3">
      <c r="A133" s="17"/>
      <c r="B133" s="97"/>
      <c r="C133" s="33"/>
      <c r="D133" s="29"/>
      <c r="E133" s="107"/>
      <c r="F133" s="100"/>
      <c r="G133" s="30"/>
      <c r="H133" s="100"/>
      <c r="I133" s="31"/>
      <c r="J133" s="103"/>
      <c r="K133" s="32"/>
    </row>
    <row r="134" spans="1:11" ht="18.75" x14ac:dyDescent="0.25">
      <c r="A134" s="22">
        <v>43</v>
      </c>
      <c r="B134" s="104" t="s">
        <v>135</v>
      </c>
      <c r="C134" s="23">
        <v>24000</v>
      </c>
      <c r="D134" s="23">
        <v>24000</v>
      </c>
      <c r="E134" s="34" t="s">
        <v>16</v>
      </c>
      <c r="F134" s="98" t="s">
        <v>136</v>
      </c>
      <c r="G134" s="24">
        <v>24000</v>
      </c>
      <c r="H134" s="98" t="str">
        <f t="shared" ref="H134" si="18">F134</f>
        <v>หจก.พี.แอล.เค เพาว์เวอร์ แอนด์ ไอที เซอร์วิส</v>
      </c>
      <c r="I134" s="24">
        <v>24000</v>
      </c>
      <c r="J134" s="101" t="s">
        <v>18</v>
      </c>
      <c r="K134" s="22" t="s">
        <v>79</v>
      </c>
    </row>
    <row r="135" spans="1:11" ht="18.75" x14ac:dyDescent="0.25">
      <c r="A135" s="13"/>
      <c r="B135" s="123"/>
      <c r="C135" s="25"/>
      <c r="D135" s="25"/>
      <c r="E135" s="35"/>
      <c r="F135" s="99"/>
      <c r="G135" s="26"/>
      <c r="H135" s="99"/>
      <c r="I135" s="27"/>
      <c r="J135" s="102"/>
      <c r="K135" s="28" t="s">
        <v>80</v>
      </c>
    </row>
    <row r="136" spans="1:11" ht="18.75" x14ac:dyDescent="0.3">
      <c r="A136" s="17"/>
      <c r="B136" s="124"/>
      <c r="C136" s="29"/>
      <c r="D136" s="29"/>
      <c r="E136" s="36"/>
      <c r="F136" s="100"/>
      <c r="G136" s="30"/>
      <c r="H136" s="100"/>
      <c r="I136" s="31"/>
      <c r="J136" s="103"/>
      <c r="K136" s="32"/>
    </row>
    <row r="137" spans="1:11" ht="18.75" x14ac:dyDescent="0.25">
      <c r="A137" s="22">
        <v>44</v>
      </c>
      <c r="B137" s="104" t="s">
        <v>137</v>
      </c>
      <c r="C137" s="23">
        <v>18000</v>
      </c>
      <c r="D137" s="23">
        <v>18000</v>
      </c>
      <c r="E137" s="105" t="s">
        <v>16</v>
      </c>
      <c r="F137" s="98" t="s">
        <v>138</v>
      </c>
      <c r="G137" s="24">
        <v>18000</v>
      </c>
      <c r="H137" s="98" t="str">
        <f t="shared" ref="H137" si="19">F137</f>
        <v>บ.ราเชนท์ เฟอร์นิเจอร์ จำกัด</v>
      </c>
      <c r="I137" s="24">
        <v>18000</v>
      </c>
      <c r="J137" s="101" t="s">
        <v>18</v>
      </c>
      <c r="K137" s="22" t="s">
        <v>139</v>
      </c>
    </row>
    <row r="138" spans="1:11" ht="18.75" x14ac:dyDescent="0.25">
      <c r="A138" s="13"/>
      <c r="B138" s="96"/>
      <c r="C138" s="23"/>
      <c r="D138" s="25"/>
      <c r="E138" s="106"/>
      <c r="F138" s="99"/>
      <c r="G138" s="26"/>
      <c r="H138" s="99"/>
      <c r="I138" s="37"/>
      <c r="J138" s="102"/>
      <c r="K138" s="28" t="s">
        <v>140</v>
      </c>
    </row>
    <row r="139" spans="1:11" ht="18.75" x14ac:dyDescent="0.3">
      <c r="A139" s="17"/>
      <c r="B139" s="97"/>
      <c r="C139" s="33"/>
      <c r="D139" s="29"/>
      <c r="E139" s="107"/>
      <c r="F139" s="100"/>
      <c r="G139" s="30"/>
      <c r="H139" s="100"/>
      <c r="I139" s="38"/>
      <c r="J139" s="103"/>
      <c r="K139" s="53"/>
    </row>
    <row r="140" spans="1:11" ht="18.75" x14ac:dyDescent="0.25">
      <c r="A140" s="22">
        <v>45</v>
      </c>
      <c r="B140" s="104" t="s">
        <v>141</v>
      </c>
      <c r="C140" s="23">
        <v>67000</v>
      </c>
      <c r="D140" s="23">
        <v>67000</v>
      </c>
      <c r="E140" s="105" t="s">
        <v>16</v>
      </c>
      <c r="F140" s="98" t="s">
        <v>138</v>
      </c>
      <c r="G140" s="24">
        <v>67000</v>
      </c>
      <c r="H140" s="98" t="str">
        <f t="shared" ref="H140" si="20">F140</f>
        <v>บ.ราเชนท์ เฟอร์นิเจอร์ จำกัด</v>
      </c>
      <c r="I140" s="24">
        <v>6700</v>
      </c>
      <c r="J140" s="101" t="s">
        <v>18</v>
      </c>
      <c r="K140" s="22" t="s">
        <v>142</v>
      </c>
    </row>
    <row r="141" spans="1:11" ht="18.75" x14ac:dyDescent="0.25">
      <c r="A141" s="13"/>
      <c r="B141" s="96"/>
      <c r="C141" s="25"/>
      <c r="D141" s="25"/>
      <c r="E141" s="106"/>
      <c r="F141" s="99"/>
      <c r="G141" s="26"/>
      <c r="H141" s="99"/>
      <c r="I141" s="27"/>
      <c r="J141" s="102"/>
      <c r="K141" s="28" t="s">
        <v>140</v>
      </c>
    </row>
    <row r="142" spans="1:11" ht="26.25" customHeight="1" x14ac:dyDescent="0.3">
      <c r="A142" s="17"/>
      <c r="B142" s="97"/>
      <c r="C142" s="29"/>
      <c r="D142" s="29"/>
      <c r="E142" s="107"/>
      <c r="F142" s="100"/>
      <c r="G142" s="30"/>
      <c r="H142" s="100"/>
      <c r="I142" s="31"/>
      <c r="J142" s="103"/>
      <c r="K142" s="32"/>
    </row>
    <row r="143" spans="1:11" ht="18.75" x14ac:dyDescent="0.25">
      <c r="A143" s="22">
        <v>46</v>
      </c>
      <c r="B143" s="104" t="s">
        <v>143</v>
      </c>
      <c r="C143" s="23">
        <v>18100</v>
      </c>
      <c r="D143" s="23">
        <v>18100</v>
      </c>
      <c r="E143" s="105" t="s">
        <v>16</v>
      </c>
      <c r="F143" s="98" t="s">
        <v>144</v>
      </c>
      <c r="G143" s="24">
        <v>18100</v>
      </c>
      <c r="H143" s="98" t="str">
        <f t="shared" ref="H143" si="21">F143</f>
        <v>นายดนัยเดช อุปละ</v>
      </c>
      <c r="I143" s="24">
        <v>18100</v>
      </c>
      <c r="J143" s="101" t="s">
        <v>18</v>
      </c>
      <c r="K143" s="22" t="s">
        <v>145</v>
      </c>
    </row>
    <row r="144" spans="1:11" ht="18.75" x14ac:dyDescent="0.25">
      <c r="A144" s="13"/>
      <c r="B144" s="96"/>
      <c r="C144" s="23"/>
      <c r="D144" s="25"/>
      <c r="E144" s="106"/>
      <c r="F144" s="99"/>
      <c r="G144" s="26"/>
      <c r="H144" s="99"/>
      <c r="I144" s="27"/>
      <c r="J144" s="102"/>
      <c r="K144" s="28" t="s">
        <v>146</v>
      </c>
    </row>
    <row r="145" spans="1:11" ht="24" customHeight="1" x14ac:dyDescent="0.3">
      <c r="A145" s="17"/>
      <c r="B145" s="97"/>
      <c r="C145" s="33"/>
      <c r="D145" s="29"/>
      <c r="E145" s="107"/>
      <c r="F145" s="100"/>
      <c r="G145" s="30"/>
      <c r="H145" s="100"/>
      <c r="I145" s="31"/>
      <c r="J145" s="103"/>
      <c r="K145" s="32"/>
    </row>
    <row r="146" spans="1:11" ht="18.75" x14ac:dyDescent="0.25">
      <c r="A146" s="22">
        <v>47</v>
      </c>
      <c r="B146" s="104" t="s">
        <v>147</v>
      </c>
      <c r="C146" s="23">
        <v>24410</v>
      </c>
      <c r="D146" s="23">
        <v>24410</v>
      </c>
      <c r="E146" s="34" t="s">
        <v>16</v>
      </c>
      <c r="F146" s="98" t="s">
        <v>148</v>
      </c>
      <c r="G146" s="24">
        <v>24410</v>
      </c>
      <c r="H146" s="98" t="str">
        <f t="shared" ref="H146" si="22">F146</f>
        <v>นายนิพนธ์ อุปนันท์</v>
      </c>
      <c r="I146" s="24">
        <v>24410</v>
      </c>
      <c r="J146" s="101" t="s">
        <v>18</v>
      </c>
      <c r="K146" s="22" t="s">
        <v>149</v>
      </c>
    </row>
    <row r="147" spans="1:11" ht="18.75" x14ac:dyDescent="0.25">
      <c r="A147" s="13"/>
      <c r="B147" s="123"/>
      <c r="C147" s="25"/>
      <c r="D147" s="25"/>
      <c r="E147" s="35"/>
      <c r="F147" s="99"/>
      <c r="G147" s="26"/>
      <c r="H147" s="99"/>
      <c r="I147" s="27"/>
      <c r="J147" s="102"/>
      <c r="K147" s="28" t="s">
        <v>146</v>
      </c>
    </row>
    <row r="148" spans="1:11" ht="24" customHeight="1" x14ac:dyDescent="0.3">
      <c r="A148" s="17"/>
      <c r="B148" s="124"/>
      <c r="C148" s="29"/>
      <c r="D148" s="29"/>
      <c r="E148" s="36"/>
      <c r="F148" s="100"/>
      <c r="G148" s="30"/>
      <c r="H148" s="100"/>
      <c r="I148" s="31"/>
      <c r="J148" s="103"/>
      <c r="K148" s="32"/>
    </row>
    <row r="149" spans="1:11" ht="18.75" x14ac:dyDescent="0.25">
      <c r="A149" s="22">
        <v>48</v>
      </c>
      <c r="B149" s="104" t="s">
        <v>150</v>
      </c>
      <c r="C149" s="23">
        <v>7280</v>
      </c>
      <c r="D149" s="23">
        <v>7280</v>
      </c>
      <c r="E149" s="105" t="s">
        <v>16</v>
      </c>
      <c r="F149" s="98" t="s">
        <v>124</v>
      </c>
      <c r="G149" s="24">
        <v>7280</v>
      </c>
      <c r="H149" s="98" t="str">
        <f t="shared" ref="H149" si="23">F149</f>
        <v>นายสุวรรณ ฟูตั๋น</v>
      </c>
      <c r="I149" s="24">
        <v>7280</v>
      </c>
      <c r="J149" s="101" t="s">
        <v>18</v>
      </c>
      <c r="K149" s="22" t="s">
        <v>151</v>
      </c>
    </row>
    <row r="150" spans="1:11" ht="18.75" x14ac:dyDescent="0.25">
      <c r="A150" s="13"/>
      <c r="B150" s="96"/>
      <c r="C150" s="23"/>
      <c r="D150" s="25"/>
      <c r="E150" s="106"/>
      <c r="F150" s="99"/>
      <c r="G150" s="26"/>
      <c r="H150" s="99"/>
      <c r="I150" s="37"/>
      <c r="J150" s="102"/>
      <c r="K150" s="28" t="s">
        <v>152</v>
      </c>
    </row>
    <row r="151" spans="1:11" ht="24.75" customHeight="1" x14ac:dyDescent="0.3">
      <c r="A151" s="17"/>
      <c r="B151" s="97"/>
      <c r="C151" s="33"/>
      <c r="D151" s="29"/>
      <c r="E151" s="107"/>
      <c r="F151" s="100"/>
      <c r="G151" s="30"/>
      <c r="H151" s="100"/>
      <c r="I151" s="38"/>
      <c r="J151" s="103"/>
      <c r="K151" s="53"/>
    </row>
    <row r="152" spans="1:11" ht="18.75" x14ac:dyDescent="0.25">
      <c r="A152" s="22">
        <v>49</v>
      </c>
      <c r="B152" s="104" t="s">
        <v>153</v>
      </c>
      <c r="C152" s="23">
        <v>91990</v>
      </c>
      <c r="D152" s="23">
        <v>91990</v>
      </c>
      <c r="E152" s="105" t="s">
        <v>16</v>
      </c>
      <c r="F152" s="98" t="s">
        <v>154</v>
      </c>
      <c r="G152" s="24">
        <v>91990</v>
      </c>
      <c r="H152" s="98" t="str">
        <f t="shared" ref="H152" si="24">F152</f>
        <v>บริษัท เอ็มบีดี เฮลท์แคร์ จำกัด</v>
      </c>
      <c r="I152" s="24">
        <v>91990</v>
      </c>
      <c r="J152" s="101" t="s">
        <v>18</v>
      </c>
      <c r="K152" s="22" t="s">
        <v>59</v>
      </c>
    </row>
    <row r="153" spans="1:11" ht="18.75" x14ac:dyDescent="0.25">
      <c r="A153" s="13"/>
      <c r="B153" s="96"/>
      <c r="C153" s="23"/>
      <c r="D153" s="25"/>
      <c r="E153" s="106"/>
      <c r="F153" s="99"/>
      <c r="G153" s="26"/>
      <c r="H153" s="99"/>
      <c r="I153" s="37"/>
      <c r="J153" s="102"/>
      <c r="K153" s="28" t="s">
        <v>60</v>
      </c>
    </row>
    <row r="154" spans="1:11" ht="18.75" x14ac:dyDescent="0.3">
      <c r="A154" s="17"/>
      <c r="B154" s="97"/>
      <c r="C154" s="33"/>
      <c r="D154" s="29"/>
      <c r="E154" s="107"/>
      <c r="F154" s="100"/>
      <c r="G154" s="30"/>
      <c r="H154" s="100"/>
      <c r="I154" s="38"/>
      <c r="J154" s="103"/>
      <c r="K154" s="53"/>
    </row>
    <row r="155" spans="1:11" ht="18.75" x14ac:dyDescent="0.25">
      <c r="A155" s="22">
        <v>50</v>
      </c>
      <c r="B155" s="104" t="s">
        <v>155</v>
      </c>
      <c r="C155" s="23">
        <v>15000</v>
      </c>
      <c r="D155" s="23">
        <v>15000</v>
      </c>
      <c r="E155" s="105" t="s">
        <v>16</v>
      </c>
      <c r="F155" s="98" t="s">
        <v>136</v>
      </c>
      <c r="G155" s="24">
        <v>15000</v>
      </c>
      <c r="H155" s="98" t="str">
        <f t="shared" ref="H155" si="25">F155</f>
        <v>หจก.พี.แอล.เค เพาว์เวอร์ แอนด์ ไอที เซอร์วิส</v>
      </c>
      <c r="I155" s="24">
        <v>15000</v>
      </c>
      <c r="J155" s="101" t="s">
        <v>18</v>
      </c>
      <c r="K155" s="22" t="s">
        <v>156</v>
      </c>
    </row>
    <row r="156" spans="1:11" ht="18.75" x14ac:dyDescent="0.25">
      <c r="A156" s="13"/>
      <c r="B156" s="96"/>
      <c r="C156" s="25"/>
      <c r="D156" s="25"/>
      <c r="E156" s="106"/>
      <c r="F156" s="99"/>
      <c r="G156" s="26"/>
      <c r="H156" s="99"/>
      <c r="I156" s="27"/>
      <c r="J156" s="102"/>
      <c r="K156" s="28" t="s">
        <v>98</v>
      </c>
    </row>
    <row r="157" spans="1:11" ht="18.75" x14ac:dyDescent="0.3">
      <c r="A157" s="17"/>
      <c r="B157" s="97"/>
      <c r="C157" s="29"/>
      <c r="D157" s="29"/>
      <c r="E157" s="107"/>
      <c r="F157" s="100"/>
      <c r="G157" s="30"/>
      <c r="H157" s="100"/>
      <c r="I157" s="31"/>
      <c r="J157" s="103"/>
      <c r="K157" s="32"/>
    </row>
    <row r="158" spans="1:11" ht="18.75" x14ac:dyDescent="0.25">
      <c r="A158" s="22">
        <v>51</v>
      </c>
      <c r="B158" s="104" t="s">
        <v>157</v>
      </c>
      <c r="C158" s="23">
        <v>8900</v>
      </c>
      <c r="D158" s="23">
        <v>8900</v>
      </c>
      <c r="E158" s="105" t="s">
        <v>16</v>
      </c>
      <c r="F158" s="98" t="s">
        <v>136</v>
      </c>
      <c r="G158" s="24">
        <v>8900</v>
      </c>
      <c r="H158" s="98" t="str">
        <f t="shared" ref="H158" si="26">F158</f>
        <v>หจก.พี.แอล.เค เพาว์เวอร์ แอนด์ ไอที เซอร์วิส</v>
      </c>
      <c r="I158" s="24">
        <v>8900</v>
      </c>
      <c r="J158" s="101" t="s">
        <v>18</v>
      </c>
      <c r="K158" s="22" t="s">
        <v>158</v>
      </c>
    </row>
    <row r="159" spans="1:11" ht="18.75" x14ac:dyDescent="0.25">
      <c r="A159" s="13"/>
      <c r="B159" s="96"/>
      <c r="C159" s="23"/>
      <c r="D159" s="25"/>
      <c r="E159" s="106"/>
      <c r="F159" s="99"/>
      <c r="G159" s="26"/>
      <c r="H159" s="99"/>
      <c r="I159" s="27"/>
      <c r="J159" s="102"/>
      <c r="K159" s="28" t="s">
        <v>159</v>
      </c>
    </row>
    <row r="160" spans="1:11" ht="29.25" customHeight="1" x14ac:dyDescent="0.3">
      <c r="A160" s="17"/>
      <c r="B160" s="97"/>
      <c r="C160" s="33"/>
      <c r="D160" s="29"/>
      <c r="E160" s="107"/>
      <c r="F160" s="100"/>
      <c r="G160" s="30"/>
      <c r="H160" s="100"/>
      <c r="I160" s="31"/>
      <c r="J160" s="103"/>
      <c r="K160" s="32"/>
    </row>
    <row r="161" spans="1:11" ht="18.75" x14ac:dyDescent="0.25">
      <c r="A161" s="22">
        <v>52</v>
      </c>
      <c r="B161" s="104" t="s">
        <v>160</v>
      </c>
      <c r="C161" s="23">
        <v>27900</v>
      </c>
      <c r="D161" s="23">
        <v>27900</v>
      </c>
      <c r="E161" s="34" t="s">
        <v>16</v>
      </c>
      <c r="F161" s="98" t="s">
        <v>136</v>
      </c>
      <c r="G161" s="24">
        <v>27900</v>
      </c>
      <c r="H161" s="98" t="str">
        <f t="shared" ref="H161" si="27">F161</f>
        <v>หจก.พี.แอล.เค เพาว์เวอร์ แอนด์ ไอที เซอร์วิส</v>
      </c>
      <c r="I161" s="24">
        <v>27900</v>
      </c>
      <c r="J161" s="101" t="s">
        <v>18</v>
      </c>
      <c r="K161" s="22" t="s">
        <v>161</v>
      </c>
    </row>
    <row r="162" spans="1:11" ht="18.75" x14ac:dyDescent="0.25">
      <c r="A162" s="13"/>
      <c r="B162" s="123"/>
      <c r="C162" s="25"/>
      <c r="D162" s="25"/>
      <c r="E162" s="35"/>
      <c r="F162" s="99"/>
      <c r="G162" s="26"/>
      <c r="H162" s="99"/>
      <c r="I162" s="27"/>
      <c r="J162" s="102"/>
      <c r="K162" s="28" t="s">
        <v>159</v>
      </c>
    </row>
    <row r="163" spans="1:11" ht="27.75" customHeight="1" x14ac:dyDescent="0.3">
      <c r="A163" s="17"/>
      <c r="B163" s="124"/>
      <c r="C163" s="29"/>
      <c r="D163" s="29"/>
      <c r="E163" s="36"/>
      <c r="F163" s="100"/>
      <c r="G163" s="30"/>
      <c r="H163" s="100"/>
      <c r="I163" s="31"/>
      <c r="J163" s="103"/>
      <c r="K163" s="32"/>
    </row>
    <row r="164" spans="1:11" ht="18.75" x14ac:dyDescent="0.25">
      <c r="A164" s="22">
        <v>53</v>
      </c>
      <c r="B164" s="104" t="s">
        <v>162</v>
      </c>
      <c r="C164" s="23">
        <v>19800</v>
      </c>
      <c r="D164" s="23">
        <v>19800</v>
      </c>
      <c r="E164" s="105" t="s">
        <v>16</v>
      </c>
      <c r="F164" s="98" t="s">
        <v>163</v>
      </c>
      <c r="G164" s="24">
        <v>19800</v>
      </c>
      <c r="H164" s="98" t="str">
        <f t="shared" ref="H164" si="28">F164</f>
        <v>ร้าน พี.เอ็น.ออโต้ชอป</v>
      </c>
      <c r="I164" s="24">
        <v>19800</v>
      </c>
      <c r="J164" s="101" t="s">
        <v>18</v>
      </c>
      <c r="K164" s="22" t="s">
        <v>164</v>
      </c>
    </row>
    <row r="165" spans="1:11" ht="18.75" x14ac:dyDescent="0.25">
      <c r="A165" s="13"/>
      <c r="B165" s="96"/>
      <c r="C165" s="23"/>
      <c r="D165" s="25"/>
      <c r="E165" s="106"/>
      <c r="F165" s="99"/>
      <c r="G165" s="26"/>
      <c r="H165" s="99"/>
      <c r="I165" s="37"/>
      <c r="J165" s="102"/>
      <c r="K165" s="28" t="s">
        <v>80</v>
      </c>
    </row>
    <row r="166" spans="1:11" ht="18.75" x14ac:dyDescent="0.3">
      <c r="A166" s="17"/>
      <c r="B166" s="97"/>
      <c r="C166" s="33"/>
      <c r="D166" s="29"/>
      <c r="E166" s="107"/>
      <c r="F166" s="100"/>
      <c r="G166" s="30"/>
      <c r="H166" s="100"/>
      <c r="I166" s="38"/>
      <c r="J166" s="103"/>
      <c r="K166" s="53"/>
    </row>
    <row r="167" spans="1:11" ht="18.75" x14ac:dyDescent="0.25">
      <c r="A167" s="22">
        <v>54</v>
      </c>
      <c r="B167" s="104" t="s">
        <v>165</v>
      </c>
      <c r="C167" s="23">
        <v>8550</v>
      </c>
      <c r="D167" s="23">
        <v>8550</v>
      </c>
      <c r="E167" s="105" t="s">
        <v>16</v>
      </c>
      <c r="F167" s="98" t="s">
        <v>124</v>
      </c>
      <c r="G167" s="24">
        <v>8550</v>
      </c>
      <c r="H167" s="98" t="str">
        <f t="shared" ref="H167" si="29">F167</f>
        <v>นายสุวรรณ ฟูตั๋น</v>
      </c>
      <c r="I167" s="24">
        <v>8550</v>
      </c>
      <c r="J167" s="101" t="s">
        <v>18</v>
      </c>
      <c r="K167" s="22" t="s">
        <v>166</v>
      </c>
    </row>
    <row r="168" spans="1:11" ht="18.75" x14ac:dyDescent="0.25">
      <c r="A168" s="13"/>
      <c r="B168" s="96"/>
      <c r="C168" s="25"/>
      <c r="D168" s="25"/>
      <c r="E168" s="106"/>
      <c r="F168" s="99"/>
      <c r="G168" s="26"/>
      <c r="H168" s="99"/>
      <c r="I168" s="27"/>
      <c r="J168" s="102"/>
      <c r="K168" s="28" t="s">
        <v>80</v>
      </c>
    </row>
    <row r="169" spans="1:11" ht="25.5" customHeight="1" x14ac:dyDescent="0.3">
      <c r="A169" s="17"/>
      <c r="B169" s="97"/>
      <c r="C169" s="29"/>
      <c r="D169" s="29"/>
      <c r="E169" s="107"/>
      <c r="F169" s="100"/>
      <c r="G169" s="30"/>
      <c r="H169" s="100"/>
      <c r="I169" s="31"/>
      <c r="J169" s="103"/>
      <c r="K169" s="32"/>
    </row>
    <row r="170" spans="1:11" ht="18.75" x14ac:dyDescent="0.25">
      <c r="A170" s="22">
        <v>55</v>
      </c>
      <c r="B170" s="104" t="s">
        <v>167</v>
      </c>
      <c r="C170" s="23">
        <v>6860</v>
      </c>
      <c r="D170" s="23">
        <v>6860</v>
      </c>
      <c r="E170" s="105" t="s">
        <v>16</v>
      </c>
      <c r="F170" s="98" t="s">
        <v>124</v>
      </c>
      <c r="G170" s="24">
        <v>6860</v>
      </c>
      <c r="H170" s="98" t="str">
        <f t="shared" ref="H170" si="30">F170</f>
        <v>นายสุวรรณ ฟูตั๋น</v>
      </c>
      <c r="I170" s="24">
        <v>6860</v>
      </c>
      <c r="J170" s="101" t="s">
        <v>18</v>
      </c>
      <c r="K170" s="22" t="s">
        <v>168</v>
      </c>
    </row>
    <row r="171" spans="1:11" ht="18.75" x14ac:dyDescent="0.25">
      <c r="A171" s="13"/>
      <c r="B171" s="96"/>
      <c r="C171" s="23"/>
      <c r="D171" s="25"/>
      <c r="E171" s="106"/>
      <c r="F171" s="99"/>
      <c r="G171" s="26"/>
      <c r="H171" s="99"/>
      <c r="I171" s="27"/>
      <c r="J171" s="102"/>
      <c r="K171" s="28" t="s">
        <v>80</v>
      </c>
    </row>
    <row r="172" spans="1:11" ht="18.75" x14ac:dyDescent="0.3">
      <c r="A172" s="17"/>
      <c r="B172" s="97"/>
      <c r="C172" s="33"/>
      <c r="D172" s="29"/>
      <c r="E172" s="107"/>
      <c r="F172" s="100"/>
      <c r="G172" s="30"/>
      <c r="H172" s="100"/>
      <c r="I172" s="31"/>
      <c r="J172" s="103"/>
      <c r="K172" s="32"/>
    </row>
    <row r="173" spans="1:11" ht="18.75" x14ac:dyDescent="0.25">
      <c r="A173" s="22">
        <v>56</v>
      </c>
      <c r="B173" s="104" t="s">
        <v>169</v>
      </c>
      <c r="C173" s="23">
        <v>12890</v>
      </c>
      <c r="D173" s="23">
        <v>12890</v>
      </c>
      <c r="E173" s="34" t="s">
        <v>16</v>
      </c>
      <c r="F173" s="98" t="s">
        <v>124</v>
      </c>
      <c r="G173" s="24">
        <v>12890</v>
      </c>
      <c r="H173" s="98" t="str">
        <f t="shared" ref="H173" si="31">F173</f>
        <v>นายสุวรรณ ฟูตั๋น</v>
      </c>
      <c r="I173" s="24">
        <v>12890</v>
      </c>
      <c r="J173" s="101" t="s">
        <v>18</v>
      </c>
      <c r="K173" s="22" t="s">
        <v>170</v>
      </c>
    </row>
    <row r="174" spans="1:11" ht="21" customHeight="1" x14ac:dyDescent="0.25">
      <c r="A174" s="13"/>
      <c r="B174" s="123"/>
      <c r="C174" s="25"/>
      <c r="D174" s="25"/>
      <c r="E174" s="35"/>
      <c r="F174" s="99"/>
      <c r="G174" s="26"/>
      <c r="H174" s="99"/>
      <c r="I174" s="27"/>
      <c r="J174" s="102"/>
      <c r="K174" s="28" t="s">
        <v>80</v>
      </c>
    </row>
    <row r="175" spans="1:11" ht="18.75" x14ac:dyDescent="0.3">
      <c r="A175" s="17"/>
      <c r="B175" s="124"/>
      <c r="C175" s="29"/>
      <c r="D175" s="29"/>
      <c r="E175" s="36"/>
      <c r="F175" s="100"/>
      <c r="G175" s="30"/>
      <c r="H175" s="100"/>
      <c r="I175" s="31"/>
      <c r="J175" s="103"/>
      <c r="K175" s="53"/>
    </row>
    <row r="176" spans="1:11" ht="18.75" x14ac:dyDescent="0.25">
      <c r="A176" s="22">
        <v>57</v>
      </c>
      <c r="B176" s="104" t="s">
        <v>171</v>
      </c>
      <c r="C176" s="23">
        <v>3630</v>
      </c>
      <c r="D176" s="23">
        <f>C176</f>
        <v>3630</v>
      </c>
      <c r="E176" s="105" t="s">
        <v>16</v>
      </c>
      <c r="F176" s="98" t="s">
        <v>172</v>
      </c>
      <c r="G176" s="24">
        <f>D176</f>
        <v>3630</v>
      </c>
      <c r="H176" s="98" t="str">
        <f>F176</f>
        <v>นายสุวรรณ  ฟูตั๋น</v>
      </c>
      <c r="I176" s="24">
        <f>C176</f>
        <v>3630</v>
      </c>
      <c r="J176" s="101" t="s">
        <v>18</v>
      </c>
      <c r="K176" s="22" t="s">
        <v>19</v>
      </c>
    </row>
    <row r="177" spans="1:11" ht="18.75" x14ac:dyDescent="0.25">
      <c r="A177" s="13"/>
      <c r="B177" s="96"/>
      <c r="C177" s="25"/>
      <c r="D177" s="25"/>
      <c r="E177" s="106"/>
      <c r="F177" s="99"/>
      <c r="G177" s="26"/>
      <c r="H177" s="99"/>
      <c r="I177" s="27"/>
      <c r="J177" s="102"/>
      <c r="K177" s="28" t="s">
        <v>173</v>
      </c>
    </row>
    <row r="178" spans="1:11" ht="18.75" x14ac:dyDescent="0.3">
      <c r="A178" s="17"/>
      <c r="B178" s="97"/>
      <c r="C178" s="29"/>
      <c r="D178" s="29"/>
      <c r="E178" s="107"/>
      <c r="F178" s="100"/>
      <c r="G178" s="30"/>
      <c r="H178" s="100"/>
      <c r="I178" s="31"/>
      <c r="J178" s="103"/>
      <c r="K178" s="32" t="s">
        <v>174</v>
      </c>
    </row>
    <row r="179" spans="1:11" ht="18.75" x14ac:dyDescent="0.25">
      <c r="A179" s="22">
        <v>58</v>
      </c>
      <c r="B179" s="104" t="s">
        <v>175</v>
      </c>
      <c r="C179" s="23">
        <v>1000</v>
      </c>
      <c r="D179" s="23">
        <f>C179</f>
        <v>1000</v>
      </c>
      <c r="E179" s="105" t="s">
        <v>16</v>
      </c>
      <c r="F179" s="98" t="s">
        <v>176</v>
      </c>
      <c r="G179" s="24">
        <f t="shared" ref="G179" si="32">D179</f>
        <v>1000</v>
      </c>
      <c r="H179" s="98" t="str">
        <f>F179</f>
        <v>ร้านวิราชทำเบาะ</v>
      </c>
      <c r="I179" s="24">
        <f>G179</f>
        <v>1000</v>
      </c>
      <c r="J179" s="101" t="s">
        <v>18</v>
      </c>
      <c r="K179" s="22" t="s">
        <v>19</v>
      </c>
    </row>
    <row r="180" spans="1:11" ht="18.75" x14ac:dyDescent="0.25">
      <c r="A180" s="13"/>
      <c r="B180" s="96"/>
      <c r="C180" s="23"/>
      <c r="D180" s="25"/>
      <c r="E180" s="106"/>
      <c r="F180" s="99"/>
      <c r="G180" s="26"/>
      <c r="H180" s="99"/>
      <c r="I180" s="27"/>
      <c r="J180" s="102"/>
      <c r="K180" s="28" t="s">
        <v>173</v>
      </c>
    </row>
    <row r="181" spans="1:11" ht="18.75" x14ac:dyDescent="0.3">
      <c r="A181" s="17"/>
      <c r="B181" s="97"/>
      <c r="C181" s="33"/>
      <c r="D181" s="29"/>
      <c r="E181" s="107"/>
      <c r="F181" s="100"/>
      <c r="G181" s="30"/>
      <c r="H181" s="100"/>
      <c r="I181" s="31"/>
      <c r="J181" s="103"/>
      <c r="K181" s="32" t="s">
        <v>177</v>
      </c>
    </row>
    <row r="182" spans="1:11" ht="18.75" x14ac:dyDescent="0.25">
      <c r="A182" s="22">
        <v>59</v>
      </c>
      <c r="B182" s="104" t="s">
        <v>178</v>
      </c>
      <c r="C182" s="23">
        <v>690</v>
      </c>
      <c r="D182" s="23">
        <f t="shared" ref="D182" si="33">C182</f>
        <v>690</v>
      </c>
      <c r="E182" s="34" t="s">
        <v>16</v>
      </c>
      <c r="F182" s="98" t="s">
        <v>172</v>
      </c>
      <c r="G182" s="24">
        <f t="shared" ref="G182" si="34">D182</f>
        <v>690</v>
      </c>
      <c r="H182" s="98" t="str">
        <f t="shared" ref="H182:I182" si="35">F182</f>
        <v>นายสุวรรณ  ฟูตั๋น</v>
      </c>
      <c r="I182" s="24">
        <f t="shared" si="35"/>
        <v>690</v>
      </c>
      <c r="J182" s="101" t="s">
        <v>18</v>
      </c>
      <c r="K182" s="22" t="s">
        <v>28</v>
      </c>
    </row>
    <row r="183" spans="1:11" ht="18.75" x14ac:dyDescent="0.25">
      <c r="A183" s="13"/>
      <c r="B183" s="96"/>
      <c r="C183" s="25"/>
      <c r="D183" s="25"/>
      <c r="E183" s="35"/>
      <c r="F183" s="99"/>
      <c r="G183" s="26"/>
      <c r="H183" s="99"/>
      <c r="I183" s="27"/>
      <c r="J183" s="102"/>
      <c r="K183" s="28" t="s">
        <v>173</v>
      </c>
    </row>
    <row r="184" spans="1:11" ht="18.75" x14ac:dyDescent="0.3">
      <c r="A184" s="17"/>
      <c r="B184" s="97"/>
      <c r="C184" s="29"/>
      <c r="D184" s="29"/>
      <c r="E184" s="36"/>
      <c r="F184" s="100"/>
      <c r="G184" s="30"/>
      <c r="H184" s="100"/>
      <c r="I184" s="31"/>
      <c r="J184" s="103"/>
      <c r="K184" s="32" t="s">
        <v>179</v>
      </c>
    </row>
    <row r="185" spans="1:11" ht="18.75" x14ac:dyDescent="0.25">
      <c r="A185" s="22">
        <v>60</v>
      </c>
      <c r="B185" s="104" t="s">
        <v>180</v>
      </c>
      <c r="C185" s="23">
        <v>400</v>
      </c>
      <c r="D185" s="23">
        <f>C185</f>
        <v>400</v>
      </c>
      <c r="E185" s="105" t="s">
        <v>16</v>
      </c>
      <c r="F185" s="98" t="s">
        <v>181</v>
      </c>
      <c r="G185" s="24">
        <f>D185</f>
        <v>400</v>
      </c>
      <c r="H185" s="98" t="str">
        <f t="shared" ref="H185:I185" si="36">F185</f>
        <v>หจก.เสรีภู่พิสิฐ</v>
      </c>
      <c r="I185" s="24">
        <f t="shared" si="36"/>
        <v>400</v>
      </c>
      <c r="J185" s="101" t="s">
        <v>18</v>
      </c>
      <c r="K185" s="22" t="s">
        <v>28</v>
      </c>
    </row>
    <row r="186" spans="1:11" ht="18.75" x14ac:dyDescent="0.25">
      <c r="A186" s="13"/>
      <c r="B186" s="96"/>
      <c r="C186" s="23"/>
      <c r="D186" s="25"/>
      <c r="E186" s="106"/>
      <c r="F186" s="99"/>
      <c r="G186" s="26"/>
      <c r="H186" s="99"/>
      <c r="I186" s="37"/>
      <c r="J186" s="102"/>
      <c r="K186" s="28" t="s">
        <v>173</v>
      </c>
    </row>
    <row r="187" spans="1:11" ht="27" customHeight="1" x14ac:dyDescent="0.3">
      <c r="A187" s="17"/>
      <c r="B187" s="97"/>
      <c r="C187" s="33"/>
      <c r="D187" s="29"/>
      <c r="E187" s="107"/>
      <c r="F187" s="100"/>
      <c r="G187" s="30"/>
      <c r="H187" s="100"/>
      <c r="I187" s="38"/>
      <c r="J187" s="103"/>
      <c r="K187" s="32" t="s">
        <v>182</v>
      </c>
    </row>
    <row r="188" spans="1:11" ht="18.75" x14ac:dyDescent="0.25">
      <c r="A188" s="39">
        <v>61</v>
      </c>
      <c r="B188" s="111" t="s">
        <v>183</v>
      </c>
      <c r="C188" s="40">
        <v>1190</v>
      </c>
      <c r="D188" s="40">
        <f t="shared" ref="D188" si="37">C188</f>
        <v>1190</v>
      </c>
      <c r="E188" s="114" t="s">
        <v>16</v>
      </c>
      <c r="F188" s="117" t="s">
        <v>172</v>
      </c>
      <c r="G188" s="41">
        <f t="shared" ref="G188" si="38">D188</f>
        <v>1190</v>
      </c>
      <c r="H188" s="117" t="str">
        <f t="shared" ref="H188:I191" si="39">F188</f>
        <v>นายสุวรรณ  ฟูตั๋น</v>
      </c>
      <c r="I188" s="41">
        <f t="shared" si="39"/>
        <v>1190</v>
      </c>
      <c r="J188" s="120" t="s">
        <v>18</v>
      </c>
      <c r="K188" s="39" t="s">
        <v>19</v>
      </c>
    </row>
    <row r="189" spans="1:11" ht="18.75" x14ac:dyDescent="0.25">
      <c r="A189" s="42"/>
      <c r="B189" s="112"/>
      <c r="C189" s="43"/>
      <c r="D189" s="43"/>
      <c r="E189" s="115"/>
      <c r="F189" s="118"/>
      <c r="G189" s="44"/>
      <c r="H189" s="118"/>
      <c r="I189" s="45"/>
      <c r="J189" s="121"/>
      <c r="K189" s="46" t="s">
        <v>173</v>
      </c>
    </row>
    <row r="190" spans="1:11" ht="26.25" customHeight="1" x14ac:dyDescent="0.3">
      <c r="A190" s="47"/>
      <c r="B190" s="113"/>
      <c r="C190" s="48"/>
      <c r="D190" s="48"/>
      <c r="E190" s="116"/>
      <c r="F190" s="119"/>
      <c r="G190" s="49"/>
      <c r="H190" s="119"/>
      <c r="I190" s="50"/>
      <c r="J190" s="122"/>
      <c r="K190" s="51" t="s">
        <v>184</v>
      </c>
    </row>
    <row r="191" spans="1:11" ht="18.75" x14ac:dyDescent="0.25">
      <c r="A191" s="22">
        <v>62</v>
      </c>
      <c r="B191" s="104" t="s">
        <v>185</v>
      </c>
      <c r="C191" s="23">
        <v>890</v>
      </c>
      <c r="D191" s="23">
        <f t="shared" ref="D191" si="40">C191</f>
        <v>890</v>
      </c>
      <c r="E191" s="108" t="s">
        <v>16</v>
      </c>
      <c r="F191" s="98" t="s">
        <v>172</v>
      </c>
      <c r="G191" s="24">
        <f t="shared" ref="G191" si="41">D191</f>
        <v>890</v>
      </c>
      <c r="H191" s="98" t="str">
        <f t="shared" ref="H191" si="42">F191</f>
        <v>นายสุวรรณ  ฟูตั๋น</v>
      </c>
      <c r="I191" s="24">
        <f t="shared" si="39"/>
        <v>890</v>
      </c>
      <c r="J191" s="22" t="s">
        <v>18</v>
      </c>
      <c r="K191" s="22" t="s">
        <v>28</v>
      </c>
    </row>
    <row r="192" spans="1:11" ht="18.75" x14ac:dyDescent="0.25">
      <c r="A192" s="13"/>
      <c r="B192" s="96"/>
      <c r="C192" s="25"/>
      <c r="D192" s="25"/>
      <c r="E192" s="109"/>
      <c r="F192" s="99"/>
      <c r="G192" s="26"/>
      <c r="H192" s="99"/>
      <c r="I192" s="37"/>
      <c r="J192" s="28"/>
      <c r="K192" s="28" t="s">
        <v>173</v>
      </c>
    </row>
    <row r="193" spans="1:11" ht="25.5" customHeight="1" x14ac:dyDescent="0.3">
      <c r="A193" s="17"/>
      <c r="B193" s="97"/>
      <c r="C193" s="29"/>
      <c r="D193" s="29"/>
      <c r="E193" s="110"/>
      <c r="F193" s="100"/>
      <c r="G193" s="30"/>
      <c r="H193" s="100"/>
      <c r="I193" s="38"/>
      <c r="J193" s="52"/>
      <c r="K193" s="53" t="s">
        <v>186</v>
      </c>
    </row>
    <row r="194" spans="1:11" ht="18.75" x14ac:dyDescent="0.25">
      <c r="A194" s="22">
        <v>63</v>
      </c>
      <c r="B194" s="128" t="s">
        <v>187</v>
      </c>
      <c r="C194" s="23">
        <v>2500</v>
      </c>
      <c r="D194" s="23">
        <f>C194</f>
        <v>2500</v>
      </c>
      <c r="E194" s="105" t="s">
        <v>16</v>
      </c>
      <c r="F194" s="98" t="s">
        <v>188</v>
      </c>
      <c r="G194" s="24">
        <f>D194</f>
        <v>2500</v>
      </c>
      <c r="H194" s="98" t="str">
        <f>F194</f>
        <v>นายสถิตคุณ  ปัญญา</v>
      </c>
      <c r="I194" s="24">
        <f>D194</f>
        <v>2500</v>
      </c>
      <c r="J194" s="101" t="s">
        <v>18</v>
      </c>
      <c r="K194" s="22" t="s">
        <v>19</v>
      </c>
    </row>
    <row r="195" spans="1:11" ht="18.75" x14ac:dyDescent="0.25">
      <c r="A195" s="13"/>
      <c r="B195" s="132"/>
      <c r="C195" s="25"/>
      <c r="D195" s="25"/>
      <c r="E195" s="106"/>
      <c r="F195" s="99"/>
      <c r="G195" s="26"/>
      <c r="H195" s="99"/>
      <c r="I195" s="27"/>
      <c r="J195" s="102"/>
      <c r="K195" s="28" t="s">
        <v>189</v>
      </c>
    </row>
    <row r="196" spans="1:11" ht="18.75" x14ac:dyDescent="0.3">
      <c r="A196" s="17"/>
      <c r="B196" s="133"/>
      <c r="C196" s="29"/>
      <c r="D196" s="29"/>
      <c r="E196" s="107"/>
      <c r="F196" s="100"/>
      <c r="G196" s="30"/>
      <c r="H196" s="100"/>
      <c r="I196" s="31"/>
      <c r="J196" s="103"/>
      <c r="K196" s="53" t="s">
        <v>190</v>
      </c>
    </row>
    <row r="197" spans="1:11" ht="18.75" x14ac:dyDescent="0.25">
      <c r="A197" s="22">
        <v>64</v>
      </c>
      <c r="B197" s="104" t="s">
        <v>183</v>
      </c>
      <c r="C197" s="23">
        <v>2250</v>
      </c>
      <c r="D197" s="23">
        <f t="shared" ref="D197" si="43">C197</f>
        <v>2250</v>
      </c>
      <c r="E197" s="105" t="s">
        <v>16</v>
      </c>
      <c r="F197" s="98" t="s">
        <v>191</v>
      </c>
      <c r="G197" s="24">
        <f t="shared" ref="G197" si="44">D197</f>
        <v>2250</v>
      </c>
      <c r="H197" s="98" t="str">
        <f t="shared" ref="H197" si="45">F197</f>
        <v>นายประสงค์  ถาใหม่</v>
      </c>
      <c r="I197" s="24">
        <f t="shared" ref="I197" si="46">D197</f>
        <v>2250</v>
      </c>
      <c r="J197" s="101" t="s">
        <v>18</v>
      </c>
      <c r="K197" s="22" t="s">
        <v>19</v>
      </c>
    </row>
    <row r="198" spans="1:11" ht="18.75" x14ac:dyDescent="0.25">
      <c r="A198" s="13"/>
      <c r="B198" s="96"/>
      <c r="C198" s="23"/>
      <c r="D198" s="25"/>
      <c r="E198" s="106"/>
      <c r="F198" s="99"/>
      <c r="G198" s="26"/>
      <c r="H198" s="99"/>
      <c r="I198" s="27"/>
      <c r="J198" s="102"/>
      <c r="K198" s="28" t="s">
        <v>192</v>
      </c>
    </row>
    <row r="199" spans="1:11" ht="18.75" x14ac:dyDescent="0.3">
      <c r="A199" s="17"/>
      <c r="B199" s="97"/>
      <c r="C199" s="33"/>
      <c r="D199" s="29"/>
      <c r="E199" s="107"/>
      <c r="F199" s="100"/>
      <c r="G199" s="30"/>
      <c r="H199" s="100"/>
      <c r="I199" s="31"/>
      <c r="J199" s="103"/>
      <c r="K199" s="53" t="s">
        <v>193</v>
      </c>
    </row>
    <row r="200" spans="1:11" ht="18.75" x14ac:dyDescent="0.25">
      <c r="A200" s="22">
        <v>65</v>
      </c>
      <c r="B200" s="104" t="s">
        <v>194</v>
      </c>
      <c r="C200" s="23">
        <v>2700</v>
      </c>
      <c r="D200" s="23">
        <f t="shared" ref="D200" si="47">C200</f>
        <v>2700</v>
      </c>
      <c r="E200" s="34" t="s">
        <v>16</v>
      </c>
      <c r="F200" s="98" t="s">
        <v>172</v>
      </c>
      <c r="G200" s="24">
        <f t="shared" ref="G200" si="48">D200</f>
        <v>2700</v>
      </c>
      <c r="H200" s="98" t="str">
        <f t="shared" ref="H200" si="49">F200</f>
        <v>นายสุวรรณ  ฟูตั๋น</v>
      </c>
      <c r="I200" s="24">
        <f t="shared" ref="I200" si="50">D200</f>
        <v>2700</v>
      </c>
      <c r="J200" s="101" t="s">
        <v>18</v>
      </c>
      <c r="K200" s="22" t="s">
        <v>28</v>
      </c>
    </row>
    <row r="201" spans="1:11" ht="18.75" x14ac:dyDescent="0.25">
      <c r="A201" s="13"/>
      <c r="B201" s="96"/>
      <c r="C201" s="25"/>
      <c r="D201" s="25"/>
      <c r="E201" s="35"/>
      <c r="F201" s="99"/>
      <c r="G201" s="26"/>
      <c r="H201" s="99"/>
      <c r="I201" s="27"/>
      <c r="J201" s="102"/>
      <c r="K201" s="28" t="s">
        <v>192</v>
      </c>
    </row>
    <row r="202" spans="1:11" ht="18.75" x14ac:dyDescent="0.3">
      <c r="A202" s="17"/>
      <c r="B202" s="97"/>
      <c r="C202" s="29"/>
      <c r="D202" s="29"/>
      <c r="E202" s="36"/>
      <c r="F202" s="100"/>
      <c r="G202" s="30"/>
      <c r="H202" s="100"/>
      <c r="I202" s="31"/>
      <c r="J202" s="103"/>
      <c r="K202" s="53" t="s">
        <v>195</v>
      </c>
    </row>
    <row r="203" spans="1:11" ht="18.75" x14ac:dyDescent="0.25">
      <c r="A203" s="22">
        <v>66</v>
      </c>
      <c r="B203" s="104" t="s">
        <v>196</v>
      </c>
      <c r="C203" s="23">
        <v>960</v>
      </c>
      <c r="D203" s="23">
        <f t="shared" ref="D203" si="51">C203</f>
        <v>960</v>
      </c>
      <c r="E203" s="105" t="s">
        <v>16</v>
      </c>
      <c r="F203" s="98" t="s">
        <v>197</v>
      </c>
      <c r="G203" s="24">
        <f t="shared" ref="G203" si="52">D203</f>
        <v>960</v>
      </c>
      <c r="H203" s="98" t="str">
        <f t="shared" ref="H203" si="53">F203</f>
        <v>ร้านเฉลิมการพิมพ์</v>
      </c>
      <c r="I203" s="24">
        <f t="shared" ref="I203" si="54">D203</f>
        <v>960</v>
      </c>
      <c r="J203" s="101" t="s">
        <v>18</v>
      </c>
      <c r="K203" s="22" t="s">
        <v>19</v>
      </c>
    </row>
    <row r="204" spans="1:11" ht="18.75" x14ac:dyDescent="0.25">
      <c r="A204" s="13"/>
      <c r="B204" s="96"/>
      <c r="C204" s="23"/>
      <c r="D204" s="25"/>
      <c r="E204" s="106"/>
      <c r="F204" s="99"/>
      <c r="G204" s="26"/>
      <c r="H204" s="99"/>
      <c r="I204" s="27"/>
      <c r="J204" s="102"/>
      <c r="K204" s="28" t="s">
        <v>192</v>
      </c>
    </row>
    <row r="205" spans="1:11" ht="18.75" x14ac:dyDescent="0.3">
      <c r="A205" s="17"/>
      <c r="B205" s="97"/>
      <c r="C205" s="33"/>
      <c r="D205" s="29"/>
      <c r="E205" s="107"/>
      <c r="F205" s="100"/>
      <c r="G205" s="30"/>
      <c r="H205" s="100"/>
      <c r="I205" s="31"/>
      <c r="J205" s="103"/>
      <c r="K205" s="53" t="s">
        <v>198</v>
      </c>
    </row>
    <row r="206" spans="1:11" ht="18.75" x14ac:dyDescent="0.25">
      <c r="A206" s="22">
        <v>67</v>
      </c>
      <c r="B206" s="104" t="s">
        <v>199</v>
      </c>
      <c r="C206" s="23">
        <v>800</v>
      </c>
      <c r="D206" s="23">
        <f>C206</f>
        <v>800</v>
      </c>
      <c r="E206" s="108" t="s">
        <v>16</v>
      </c>
      <c r="F206" s="98" t="s">
        <v>172</v>
      </c>
      <c r="G206" s="24">
        <f t="shared" ref="G206" si="55">D206</f>
        <v>800</v>
      </c>
      <c r="H206" s="98" t="str">
        <f>F206</f>
        <v>นายสุวรรณ  ฟูตั๋น</v>
      </c>
      <c r="I206" s="24">
        <f t="shared" ref="I206" si="56">D206</f>
        <v>800</v>
      </c>
      <c r="J206" s="101" t="s">
        <v>18</v>
      </c>
      <c r="K206" s="22" t="s">
        <v>28</v>
      </c>
    </row>
    <row r="207" spans="1:11" ht="18.75" x14ac:dyDescent="0.25">
      <c r="A207" s="13"/>
      <c r="B207" s="96"/>
      <c r="C207" s="25"/>
      <c r="D207" s="25"/>
      <c r="E207" s="109"/>
      <c r="F207" s="99"/>
      <c r="G207" s="26"/>
      <c r="H207" s="99"/>
      <c r="I207" s="27"/>
      <c r="J207" s="102"/>
      <c r="K207" s="28" t="s">
        <v>200</v>
      </c>
    </row>
    <row r="208" spans="1:11" ht="26.25" customHeight="1" x14ac:dyDescent="0.3">
      <c r="A208" s="17"/>
      <c r="B208" s="97"/>
      <c r="C208" s="29"/>
      <c r="D208" s="29"/>
      <c r="E208" s="110"/>
      <c r="F208" s="100"/>
      <c r="G208" s="30"/>
      <c r="H208" s="100"/>
      <c r="I208" s="31"/>
      <c r="J208" s="103"/>
      <c r="K208" s="53" t="s">
        <v>201</v>
      </c>
    </row>
    <row r="209" spans="1:11" ht="18.75" x14ac:dyDescent="0.25">
      <c r="A209" s="22">
        <v>68</v>
      </c>
      <c r="B209" s="104" t="s">
        <v>202</v>
      </c>
      <c r="C209" s="23">
        <v>2680</v>
      </c>
      <c r="D209" s="23">
        <f>C209</f>
        <v>2680</v>
      </c>
      <c r="E209" s="108" t="s">
        <v>16</v>
      </c>
      <c r="F209" s="98" t="s">
        <v>172</v>
      </c>
      <c r="G209" s="24">
        <f t="shared" ref="G209" si="57">D209</f>
        <v>2680</v>
      </c>
      <c r="H209" s="98" t="str">
        <f>F209</f>
        <v>นายสุวรรณ  ฟูตั๋น</v>
      </c>
      <c r="I209" s="24">
        <f t="shared" ref="I209" si="58">D209</f>
        <v>2680</v>
      </c>
      <c r="J209" s="101" t="s">
        <v>18</v>
      </c>
      <c r="K209" s="22" t="s">
        <v>19</v>
      </c>
    </row>
    <row r="210" spans="1:11" ht="18.75" x14ac:dyDescent="0.25">
      <c r="A210" s="13"/>
      <c r="B210" s="96"/>
      <c r="C210" s="25"/>
      <c r="D210" s="25"/>
      <c r="E210" s="109"/>
      <c r="F210" s="99"/>
      <c r="G210" s="26"/>
      <c r="H210" s="99"/>
      <c r="I210" s="27"/>
      <c r="J210" s="102"/>
      <c r="K210" s="28" t="s">
        <v>203</v>
      </c>
    </row>
    <row r="211" spans="1:11" ht="26.25" customHeight="1" x14ac:dyDescent="0.3">
      <c r="A211" s="17"/>
      <c r="B211" s="97"/>
      <c r="C211" s="29"/>
      <c r="D211" s="29"/>
      <c r="E211" s="110"/>
      <c r="F211" s="100"/>
      <c r="G211" s="30"/>
      <c r="H211" s="100"/>
      <c r="I211" s="31"/>
      <c r="J211" s="103"/>
      <c r="K211" s="53" t="s">
        <v>204</v>
      </c>
    </row>
    <row r="212" spans="1:11" ht="18.75" x14ac:dyDescent="0.25">
      <c r="A212" s="22">
        <v>69</v>
      </c>
      <c r="B212" s="129" t="s">
        <v>205</v>
      </c>
      <c r="C212" s="23">
        <v>420</v>
      </c>
      <c r="D212" s="23">
        <f>C212</f>
        <v>420</v>
      </c>
      <c r="E212" s="105" t="s">
        <v>16</v>
      </c>
      <c r="F212" s="98" t="s">
        <v>34</v>
      </c>
      <c r="G212" s="24">
        <f>D212</f>
        <v>420</v>
      </c>
      <c r="H212" s="98" t="str">
        <f>F212</f>
        <v>ร้านสุวิทย์ยานยนต์</v>
      </c>
      <c r="I212" s="24">
        <f>D212</f>
        <v>420</v>
      </c>
      <c r="J212" s="101" t="s">
        <v>18</v>
      </c>
      <c r="K212" s="22" t="s">
        <v>19</v>
      </c>
    </row>
    <row r="213" spans="1:11" ht="18.75" x14ac:dyDescent="0.25">
      <c r="A213" s="13"/>
      <c r="B213" s="130"/>
      <c r="C213" s="25"/>
      <c r="D213" s="25"/>
      <c r="E213" s="106"/>
      <c r="F213" s="99"/>
      <c r="G213" s="26"/>
      <c r="H213" s="99"/>
      <c r="I213" s="27"/>
      <c r="J213" s="102"/>
      <c r="K213" s="28" t="s">
        <v>203</v>
      </c>
    </row>
    <row r="214" spans="1:11" ht="26.25" customHeight="1" x14ac:dyDescent="0.3">
      <c r="A214" s="17"/>
      <c r="B214" s="131"/>
      <c r="C214" s="29"/>
      <c r="D214" s="29"/>
      <c r="E214" s="107"/>
      <c r="F214" s="100"/>
      <c r="G214" s="30"/>
      <c r="H214" s="100"/>
      <c r="I214" s="31"/>
      <c r="J214" s="103"/>
      <c r="K214" s="53" t="s">
        <v>206</v>
      </c>
    </row>
    <row r="215" spans="1:11" ht="18.75" x14ac:dyDescent="0.25">
      <c r="A215" s="22">
        <v>70</v>
      </c>
      <c r="B215" s="104" t="s">
        <v>207</v>
      </c>
      <c r="C215" s="23">
        <v>300</v>
      </c>
      <c r="D215" s="23">
        <f t="shared" ref="D215" si="59">C215</f>
        <v>300</v>
      </c>
      <c r="E215" s="105" t="s">
        <v>16</v>
      </c>
      <c r="F215" s="98" t="s">
        <v>208</v>
      </c>
      <c r="G215" s="24">
        <f t="shared" ref="G215" si="60">D215</f>
        <v>300</v>
      </c>
      <c r="H215" s="98" t="str">
        <f t="shared" ref="H215" si="61">F215</f>
        <v>หจก.แอดไวซ์ฮอด</v>
      </c>
      <c r="I215" s="24">
        <f t="shared" ref="I215" si="62">D215</f>
        <v>300</v>
      </c>
      <c r="J215" s="101" t="s">
        <v>18</v>
      </c>
      <c r="K215" s="22" t="s">
        <v>19</v>
      </c>
    </row>
    <row r="216" spans="1:11" ht="18.75" x14ac:dyDescent="0.25">
      <c r="A216" s="13"/>
      <c r="B216" s="96"/>
      <c r="C216" s="23"/>
      <c r="D216" s="25"/>
      <c r="E216" s="106"/>
      <c r="F216" s="99"/>
      <c r="G216" s="26"/>
      <c r="H216" s="99"/>
      <c r="I216" s="27"/>
      <c r="J216" s="102"/>
      <c r="K216" s="28" t="s">
        <v>203</v>
      </c>
    </row>
    <row r="217" spans="1:11" ht="18.75" x14ac:dyDescent="0.3">
      <c r="A217" s="17"/>
      <c r="B217" s="97"/>
      <c r="C217" s="33"/>
      <c r="D217" s="29"/>
      <c r="E217" s="107"/>
      <c r="F217" s="100"/>
      <c r="G217" s="30"/>
      <c r="H217" s="100"/>
      <c r="I217" s="31"/>
      <c r="J217" s="103"/>
      <c r="K217" s="53" t="s">
        <v>209</v>
      </c>
    </row>
    <row r="218" spans="1:11" ht="18.75" x14ac:dyDescent="0.25">
      <c r="A218" s="22">
        <v>71</v>
      </c>
      <c r="B218" s="104" t="s">
        <v>210</v>
      </c>
      <c r="C218" s="23">
        <v>350</v>
      </c>
      <c r="D218" s="23">
        <f t="shared" ref="D218" si="63">C218</f>
        <v>350</v>
      </c>
      <c r="E218" s="34" t="s">
        <v>16</v>
      </c>
      <c r="F218" s="98" t="s">
        <v>34</v>
      </c>
      <c r="G218" s="24">
        <f t="shared" ref="G218" si="64">D218</f>
        <v>350</v>
      </c>
      <c r="H218" s="98" t="str">
        <f t="shared" ref="H218" si="65">F218</f>
        <v>ร้านสุวิทย์ยานยนต์</v>
      </c>
      <c r="I218" s="24">
        <f t="shared" ref="I218" si="66">D218</f>
        <v>350</v>
      </c>
      <c r="J218" s="101" t="s">
        <v>18</v>
      </c>
      <c r="K218" s="22" t="s">
        <v>28</v>
      </c>
    </row>
    <row r="219" spans="1:11" ht="18.75" x14ac:dyDescent="0.25">
      <c r="A219" s="13"/>
      <c r="B219" s="96"/>
      <c r="C219" s="25"/>
      <c r="D219" s="25"/>
      <c r="E219" s="35"/>
      <c r="F219" s="99"/>
      <c r="G219" s="26"/>
      <c r="H219" s="99"/>
      <c r="I219" s="27"/>
      <c r="J219" s="102"/>
      <c r="K219" s="28" t="s">
        <v>189</v>
      </c>
    </row>
    <row r="220" spans="1:11" ht="18.75" x14ac:dyDescent="0.3">
      <c r="A220" s="17"/>
      <c r="B220" s="97"/>
      <c r="C220" s="29"/>
      <c r="D220" s="29"/>
      <c r="E220" s="36"/>
      <c r="F220" s="100"/>
      <c r="G220" s="30"/>
      <c r="H220" s="100"/>
      <c r="I220" s="31"/>
      <c r="J220" s="103"/>
      <c r="K220" s="53" t="s">
        <v>211</v>
      </c>
    </row>
    <row r="221" spans="1:11" ht="18.75" x14ac:dyDescent="0.25">
      <c r="A221" s="22">
        <v>72</v>
      </c>
      <c r="B221" s="104" t="s">
        <v>212</v>
      </c>
      <c r="C221" s="23">
        <v>3600</v>
      </c>
      <c r="D221" s="23">
        <f t="shared" ref="D221" si="67">C221</f>
        <v>3600</v>
      </c>
      <c r="E221" s="105" t="s">
        <v>16</v>
      </c>
      <c r="F221" s="98" t="s">
        <v>213</v>
      </c>
      <c r="G221" s="24">
        <f t="shared" ref="G221" si="68">D221</f>
        <v>3600</v>
      </c>
      <c r="H221" s="98" t="str">
        <f t="shared" ref="H221" si="69">F221</f>
        <v>บ.โอพีเอส แอนด์ มาคราฟ สตูดิโอ จำกัด</v>
      </c>
      <c r="I221" s="24">
        <f t="shared" ref="I221" si="70">D221</f>
        <v>3600</v>
      </c>
      <c r="J221" s="101" t="s">
        <v>18</v>
      </c>
      <c r="K221" s="22" t="s">
        <v>19</v>
      </c>
    </row>
    <row r="222" spans="1:11" ht="18.75" x14ac:dyDescent="0.25">
      <c r="A222" s="13"/>
      <c r="B222" s="96"/>
      <c r="C222" s="23"/>
      <c r="D222" s="25"/>
      <c r="E222" s="106"/>
      <c r="F222" s="99"/>
      <c r="G222" s="26"/>
      <c r="H222" s="99"/>
      <c r="I222" s="27"/>
      <c r="J222" s="102"/>
      <c r="K222" s="28" t="s">
        <v>214</v>
      </c>
    </row>
    <row r="223" spans="1:11" ht="18.75" x14ac:dyDescent="0.3">
      <c r="A223" s="17"/>
      <c r="B223" s="97"/>
      <c r="C223" s="33"/>
      <c r="D223" s="29"/>
      <c r="E223" s="107"/>
      <c r="F223" s="100"/>
      <c r="G223" s="30"/>
      <c r="H223" s="100"/>
      <c r="I223" s="31"/>
      <c r="J223" s="103"/>
      <c r="K223" s="53" t="s">
        <v>215</v>
      </c>
    </row>
    <row r="224" spans="1:11" ht="18.75" x14ac:dyDescent="0.25">
      <c r="A224" s="22">
        <v>73</v>
      </c>
      <c r="B224" s="104" t="s">
        <v>216</v>
      </c>
      <c r="C224" s="23">
        <v>500</v>
      </c>
      <c r="D224" s="23">
        <v>500</v>
      </c>
      <c r="E224" s="108" t="s">
        <v>16</v>
      </c>
      <c r="F224" s="98" t="s">
        <v>208</v>
      </c>
      <c r="G224" s="24">
        <f t="shared" ref="G224" si="71">D224</f>
        <v>500</v>
      </c>
      <c r="H224" s="98" t="str">
        <f>F224</f>
        <v>หจก.แอดไวซ์ฮอด</v>
      </c>
      <c r="I224" s="24">
        <f t="shared" ref="I224" si="72">D224</f>
        <v>500</v>
      </c>
      <c r="J224" s="101" t="s">
        <v>18</v>
      </c>
      <c r="K224" s="22" t="s">
        <v>19</v>
      </c>
    </row>
    <row r="225" spans="1:11" ht="18.75" x14ac:dyDescent="0.25">
      <c r="A225" s="13"/>
      <c r="B225" s="96"/>
      <c r="C225" s="25"/>
      <c r="D225" s="25"/>
      <c r="E225" s="109"/>
      <c r="F225" s="99"/>
      <c r="G225" s="26"/>
      <c r="H225" s="99"/>
      <c r="I225" s="27"/>
      <c r="J225" s="102"/>
      <c r="K225" s="28" t="s">
        <v>217</v>
      </c>
    </row>
    <row r="226" spans="1:11" ht="18.75" x14ac:dyDescent="0.3">
      <c r="A226" s="17"/>
      <c r="B226" s="97"/>
      <c r="C226" s="29"/>
      <c r="D226" s="29"/>
      <c r="E226" s="110"/>
      <c r="F226" s="100"/>
      <c r="G226" s="30"/>
      <c r="H226" s="100"/>
      <c r="I226" s="31"/>
      <c r="J226" s="103"/>
      <c r="K226" s="53" t="s">
        <v>218</v>
      </c>
    </row>
    <row r="227" spans="1:11" ht="18.75" x14ac:dyDescent="0.25">
      <c r="A227" s="22">
        <v>74</v>
      </c>
      <c r="B227" s="104" t="s">
        <v>219</v>
      </c>
      <c r="C227" s="23">
        <v>170</v>
      </c>
      <c r="D227" s="23">
        <f>C227</f>
        <v>170</v>
      </c>
      <c r="E227" s="108" t="s">
        <v>16</v>
      </c>
      <c r="F227" s="98" t="s">
        <v>34</v>
      </c>
      <c r="G227" s="24">
        <f t="shared" ref="G227" si="73">D227</f>
        <v>170</v>
      </c>
      <c r="H227" s="98" t="str">
        <f>F227</f>
        <v>ร้านสุวิทย์ยานยนต์</v>
      </c>
      <c r="I227" s="24">
        <f t="shared" ref="I227" si="74">D227</f>
        <v>170</v>
      </c>
      <c r="J227" s="101" t="s">
        <v>18</v>
      </c>
      <c r="K227" s="22" t="s">
        <v>19</v>
      </c>
    </row>
    <row r="228" spans="1:11" ht="18.75" x14ac:dyDescent="0.25">
      <c r="A228" s="13"/>
      <c r="B228" s="96"/>
      <c r="C228" s="25"/>
      <c r="D228" s="25"/>
      <c r="E228" s="109"/>
      <c r="F228" s="99"/>
      <c r="G228" s="26"/>
      <c r="H228" s="99"/>
      <c r="I228" s="27"/>
      <c r="J228" s="102"/>
      <c r="K228" s="28" t="s">
        <v>217</v>
      </c>
    </row>
    <row r="229" spans="1:11" ht="24.75" customHeight="1" x14ac:dyDescent="0.3">
      <c r="A229" s="17"/>
      <c r="B229" s="97"/>
      <c r="C229" s="29"/>
      <c r="D229" s="29"/>
      <c r="E229" s="110"/>
      <c r="F229" s="100"/>
      <c r="G229" s="30"/>
      <c r="H229" s="100"/>
      <c r="I229" s="31"/>
      <c r="J229" s="103"/>
      <c r="K229" s="53" t="s">
        <v>220</v>
      </c>
    </row>
    <row r="230" spans="1:11" ht="18.75" x14ac:dyDescent="0.25">
      <c r="A230" s="22">
        <v>75</v>
      </c>
      <c r="B230" s="129" t="s">
        <v>221</v>
      </c>
      <c r="C230" s="23">
        <v>690</v>
      </c>
      <c r="D230" s="23">
        <f>C230</f>
        <v>690</v>
      </c>
      <c r="E230" s="105" t="s">
        <v>16</v>
      </c>
      <c r="F230" s="98" t="s">
        <v>124</v>
      </c>
      <c r="G230" s="24">
        <f>D230</f>
        <v>690</v>
      </c>
      <c r="H230" s="98" t="str">
        <f>F230</f>
        <v>นายสุวรรณ ฟูตั๋น</v>
      </c>
      <c r="I230" s="24">
        <f>D230</f>
        <v>690</v>
      </c>
      <c r="J230" s="101" t="s">
        <v>18</v>
      </c>
      <c r="K230" s="22" t="s">
        <v>28</v>
      </c>
    </row>
    <row r="231" spans="1:11" ht="18.75" x14ac:dyDescent="0.25">
      <c r="A231" s="13"/>
      <c r="B231" s="130"/>
      <c r="C231" s="25"/>
      <c r="D231" s="25"/>
      <c r="E231" s="106"/>
      <c r="F231" s="99"/>
      <c r="G231" s="26"/>
      <c r="H231" s="99"/>
      <c r="I231" s="27"/>
      <c r="J231" s="102"/>
      <c r="K231" s="28" t="s">
        <v>217</v>
      </c>
    </row>
    <row r="232" spans="1:11" ht="24.75" customHeight="1" x14ac:dyDescent="0.3">
      <c r="A232" s="17"/>
      <c r="B232" s="131"/>
      <c r="C232" s="29"/>
      <c r="D232" s="29"/>
      <c r="E232" s="107"/>
      <c r="F232" s="100"/>
      <c r="G232" s="30"/>
      <c r="H232" s="100"/>
      <c r="I232" s="31"/>
      <c r="J232" s="103"/>
      <c r="K232" s="53" t="s">
        <v>222</v>
      </c>
    </row>
    <row r="233" spans="1:11" ht="18.75" x14ac:dyDescent="0.25">
      <c r="A233" s="22">
        <v>76</v>
      </c>
      <c r="B233" s="104" t="s">
        <v>223</v>
      </c>
      <c r="C233" s="23">
        <v>130</v>
      </c>
      <c r="D233" s="23">
        <f t="shared" ref="D233" si="75">C233</f>
        <v>130</v>
      </c>
      <c r="E233" s="105" t="s">
        <v>16</v>
      </c>
      <c r="F233" s="98" t="s">
        <v>34</v>
      </c>
      <c r="G233" s="24">
        <f t="shared" ref="G233" si="76">D233</f>
        <v>130</v>
      </c>
      <c r="H233" s="98" t="str">
        <f t="shared" ref="H233" si="77">F233</f>
        <v>ร้านสุวิทย์ยานยนต์</v>
      </c>
      <c r="I233" s="24">
        <f t="shared" ref="I233" si="78">D233</f>
        <v>130</v>
      </c>
      <c r="J233" s="101" t="s">
        <v>18</v>
      </c>
      <c r="K233" s="22" t="s">
        <v>19</v>
      </c>
    </row>
    <row r="234" spans="1:11" ht="18.75" x14ac:dyDescent="0.25">
      <c r="A234" s="13"/>
      <c r="B234" s="96"/>
      <c r="C234" s="23"/>
      <c r="D234" s="25"/>
      <c r="E234" s="106"/>
      <c r="F234" s="99"/>
      <c r="G234" s="26"/>
      <c r="H234" s="99"/>
      <c r="I234" s="27"/>
      <c r="J234" s="102"/>
      <c r="K234" s="28" t="s">
        <v>217</v>
      </c>
    </row>
    <row r="235" spans="1:11" ht="27.75" customHeight="1" x14ac:dyDescent="0.3">
      <c r="A235" s="17"/>
      <c r="B235" s="97"/>
      <c r="C235" s="33"/>
      <c r="D235" s="29"/>
      <c r="E235" s="107"/>
      <c r="F235" s="100"/>
      <c r="G235" s="30"/>
      <c r="H235" s="100"/>
      <c r="I235" s="31"/>
      <c r="J235" s="103"/>
      <c r="K235" s="53" t="s">
        <v>224</v>
      </c>
    </row>
    <row r="236" spans="1:11" ht="18.75" x14ac:dyDescent="0.25">
      <c r="A236" s="22">
        <v>77</v>
      </c>
      <c r="B236" s="128" t="s">
        <v>225</v>
      </c>
      <c r="C236" s="23">
        <v>3000</v>
      </c>
      <c r="D236" s="23">
        <f t="shared" ref="D236" si="79">C236</f>
        <v>3000</v>
      </c>
      <c r="E236" s="34" t="s">
        <v>16</v>
      </c>
      <c r="F236" s="98" t="s">
        <v>226</v>
      </c>
      <c r="G236" s="24">
        <f t="shared" ref="G236" si="80">D236</f>
        <v>3000</v>
      </c>
      <c r="H236" s="98" t="str">
        <f t="shared" ref="H236" si="81">F236</f>
        <v>ร้านฮอดโฆษณา</v>
      </c>
      <c r="I236" s="24">
        <f t="shared" ref="I236" si="82">D236</f>
        <v>3000</v>
      </c>
      <c r="J236" s="101" t="s">
        <v>18</v>
      </c>
      <c r="K236" s="22" t="s">
        <v>28</v>
      </c>
    </row>
    <row r="237" spans="1:11" ht="18.75" x14ac:dyDescent="0.25">
      <c r="A237" s="13"/>
      <c r="B237" s="96"/>
      <c r="C237" s="25"/>
      <c r="D237" s="25"/>
      <c r="E237" s="35"/>
      <c r="F237" s="99"/>
      <c r="G237" s="26"/>
      <c r="H237" s="99"/>
      <c r="I237" s="27"/>
      <c r="J237" s="102"/>
      <c r="K237" s="28" t="s">
        <v>227</v>
      </c>
    </row>
    <row r="238" spans="1:11" ht="18.75" x14ac:dyDescent="0.3">
      <c r="A238" s="17"/>
      <c r="B238" s="97"/>
      <c r="C238" s="29"/>
      <c r="D238" s="29"/>
      <c r="E238" s="36"/>
      <c r="F238" s="100"/>
      <c r="G238" s="30"/>
      <c r="H238" s="100"/>
      <c r="I238" s="31"/>
      <c r="J238" s="103"/>
      <c r="K238" s="53" t="s">
        <v>228</v>
      </c>
    </row>
    <row r="239" spans="1:11" ht="18.75" x14ac:dyDescent="0.25">
      <c r="A239" s="22">
        <v>78</v>
      </c>
      <c r="B239" s="104" t="s">
        <v>229</v>
      </c>
      <c r="C239" s="23">
        <v>10628</v>
      </c>
      <c r="D239" s="23">
        <v>10628</v>
      </c>
      <c r="E239" s="105" t="s">
        <v>16</v>
      </c>
      <c r="F239" s="98" t="s">
        <v>230</v>
      </c>
      <c r="G239" s="24">
        <v>10628</v>
      </c>
      <c r="H239" s="98" t="str">
        <f t="shared" ref="H239" si="83">F239</f>
        <v>หจก.ขุนแผน 59</v>
      </c>
      <c r="I239" s="24">
        <v>10628</v>
      </c>
      <c r="J239" s="101" t="s">
        <v>18</v>
      </c>
      <c r="K239" s="22" t="s">
        <v>231</v>
      </c>
    </row>
    <row r="240" spans="1:11" ht="18.75" x14ac:dyDescent="0.25">
      <c r="A240" s="13"/>
      <c r="B240" s="96"/>
      <c r="C240" s="25"/>
      <c r="D240" s="25"/>
      <c r="E240" s="106"/>
      <c r="F240" s="99"/>
      <c r="G240" s="26"/>
      <c r="H240" s="99"/>
      <c r="I240" s="27"/>
      <c r="J240" s="102"/>
      <c r="K240" s="28" t="s">
        <v>232</v>
      </c>
    </row>
    <row r="241" spans="1:11" ht="18.75" x14ac:dyDescent="0.3">
      <c r="A241" s="17"/>
      <c r="B241" s="97"/>
      <c r="C241" s="29"/>
      <c r="D241" s="29"/>
      <c r="E241" s="107"/>
      <c r="F241" s="100"/>
      <c r="G241" s="30"/>
      <c r="H241" s="100"/>
      <c r="I241" s="31"/>
      <c r="J241" s="103"/>
      <c r="K241" s="32"/>
    </row>
    <row r="242" spans="1:11" ht="18.75" x14ac:dyDescent="0.25">
      <c r="A242" s="22">
        <v>79</v>
      </c>
      <c r="B242" s="104" t="s">
        <v>233</v>
      </c>
      <c r="C242" s="23">
        <v>6050</v>
      </c>
      <c r="D242" s="23">
        <v>6050</v>
      </c>
      <c r="E242" s="105" t="s">
        <v>16</v>
      </c>
      <c r="F242" s="98" t="s">
        <v>234</v>
      </c>
      <c r="G242" s="24">
        <v>6050</v>
      </c>
      <c r="H242" s="98" t="str">
        <f>F242</f>
        <v>กุณฑิราพาณิชย์</v>
      </c>
      <c r="I242" s="24">
        <v>6050</v>
      </c>
      <c r="J242" s="101" t="s">
        <v>18</v>
      </c>
      <c r="K242" s="22" t="s">
        <v>235</v>
      </c>
    </row>
    <row r="243" spans="1:11" ht="18.75" x14ac:dyDescent="0.25">
      <c r="A243" s="13"/>
      <c r="B243" s="96"/>
      <c r="C243" s="23"/>
      <c r="D243" s="25"/>
      <c r="E243" s="106"/>
      <c r="F243" s="99"/>
      <c r="G243" s="26"/>
      <c r="H243" s="99"/>
      <c r="I243" s="27"/>
      <c r="J243" s="102"/>
      <c r="K243" s="28" t="s">
        <v>80</v>
      </c>
    </row>
    <row r="244" spans="1:11" ht="18.75" x14ac:dyDescent="0.3">
      <c r="A244" s="17"/>
      <c r="B244" s="97"/>
      <c r="C244" s="33"/>
      <c r="D244" s="29"/>
      <c r="E244" s="107"/>
      <c r="F244" s="100"/>
      <c r="G244" s="30"/>
      <c r="H244" s="100"/>
      <c r="I244" s="31"/>
      <c r="J244" s="103"/>
      <c r="K244" s="32"/>
    </row>
    <row r="245" spans="1:11" ht="18.75" x14ac:dyDescent="0.25">
      <c r="A245" s="22">
        <v>80</v>
      </c>
      <c r="B245" s="104" t="s">
        <v>147</v>
      </c>
      <c r="C245" s="23">
        <v>24410</v>
      </c>
      <c r="D245" s="23">
        <v>24410</v>
      </c>
      <c r="E245" s="34" t="s">
        <v>16</v>
      </c>
      <c r="F245" s="98" t="s">
        <v>148</v>
      </c>
      <c r="G245" s="24">
        <v>24410</v>
      </c>
      <c r="H245" s="98" t="str">
        <f>F245</f>
        <v>นายนิพนธ์ อุปนันท์</v>
      </c>
      <c r="I245" s="24">
        <v>24410</v>
      </c>
      <c r="J245" s="101" t="s">
        <v>18</v>
      </c>
      <c r="K245" s="22" t="s">
        <v>149</v>
      </c>
    </row>
    <row r="246" spans="1:11" ht="18.75" x14ac:dyDescent="0.25">
      <c r="A246" s="13"/>
      <c r="B246" s="123"/>
      <c r="C246" s="25"/>
      <c r="D246" s="25"/>
      <c r="E246" s="35"/>
      <c r="F246" s="99"/>
      <c r="G246" s="26"/>
      <c r="H246" s="99"/>
      <c r="I246" s="27"/>
      <c r="J246" s="102"/>
      <c r="K246" s="28" t="s">
        <v>146</v>
      </c>
    </row>
    <row r="247" spans="1:11" ht="18.75" x14ac:dyDescent="0.3">
      <c r="A247" s="17"/>
      <c r="B247" s="124"/>
      <c r="C247" s="29"/>
      <c r="D247" s="29"/>
      <c r="E247" s="36"/>
      <c r="F247" s="100"/>
      <c r="G247" s="30"/>
      <c r="H247" s="100"/>
      <c r="I247" s="31"/>
      <c r="J247" s="103"/>
      <c r="K247" s="32"/>
    </row>
    <row r="248" spans="1:11" ht="18.75" x14ac:dyDescent="0.25">
      <c r="A248" s="22">
        <v>81</v>
      </c>
      <c r="B248" s="104" t="s">
        <v>236</v>
      </c>
      <c r="C248" s="23">
        <v>7280</v>
      </c>
      <c r="D248" s="23">
        <v>7280</v>
      </c>
      <c r="E248" s="105" t="s">
        <v>16</v>
      </c>
      <c r="F248" s="98" t="s">
        <v>124</v>
      </c>
      <c r="G248" s="24">
        <v>7280</v>
      </c>
      <c r="H248" s="98" t="str">
        <f>F248</f>
        <v>นายสุวรรณ ฟูตั๋น</v>
      </c>
      <c r="I248" s="24">
        <v>7280</v>
      </c>
      <c r="J248" s="101" t="s">
        <v>18</v>
      </c>
      <c r="K248" s="22" t="s">
        <v>151</v>
      </c>
    </row>
    <row r="249" spans="1:11" ht="18.75" x14ac:dyDescent="0.25">
      <c r="A249" s="13"/>
      <c r="B249" s="96"/>
      <c r="C249" s="23"/>
      <c r="D249" s="25"/>
      <c r="E249" s="106"/>
      <c r="F249" s="99"/>
      <c r="G249" s="26"/>
      <c r="H249" s="99"/>
      <c r="I249" s="37"/>
      <c r="J249" s="102"/>
      <c r="K249" s="28" t="s">
        <v>152</v>
      </c>
    </row>
    <row r="250" spans="1:11" ht="27.75" customHeight="1" x14ac:dyDescent="0.3">
      <c r="A250" s="17"/>
      <c r="B250" s="97"/>
      <c r="C250" s="33"/>
      <c r="D250" s="29"/>
      <c r="E250" s="107"/>
      <c r="F250" s="100"/>
      <c r="G250" s="30"/>
      <c r="H250" s="100"/>
      <c r="I250" s="38"/>
      <c r="J250" s="103"/>
      <c r="K250" s="53"/>
    </row>
    <row r="251" spans="1:11" ht="18.75" x14ac:dyDescent="0.25">
      <c r="A251" s="22">
        <v>82</v>
      </c>
      <c r="B251" s="104" t="s">
        <v>237</v>
      </c>
      <c r="C251" s="23">
        <v>200000</v>
      </c>
      <c r="D251" s="23">
        <v>200000</v>
      </c>
      <c r="E251" s="105" t="s">
        <v>16</v>
      </c>
      <c r="F251" s="98" t="s">
        <v>238</v>
      </c>
      <c r="G251" s="24">
        <v>200000</v>
      </c>
      <c r="H251" s="98" t="str">
        <f>F251</f>
        <v>บ.เอบีซี ทราเวล กร๊ป จำกัด</v>
      </c>
      <c r="I251" s="24">
        <v>200000</v>
      </c>
      <c r="J251" s="101" t="s">
        <v>18</v>
      </c>
      <c r="K251" s="22" t="s">
        <v>239</v>
      </c>
    </row>
    <row r="252" spans="1:11" ht="18.75" x14ac:dyDescent="0.25">
      <c r="A252" s="13"/>
      <c r="B252" s="96"/>
      <c r="C252" s="25"/>
      <c r="D252" s="25"/>
      <c r="E252" s="106"/>
      <c r="F252" s="99"/>
      <c r="G252" s="26"/>
      <c r="H252" s="99"/>
      <c r="I252" s="27"/>
      <c r="J252" s="102"/>
      <c r="K252" s="28" t="s">
        <v>152</v>
      </c>
    </row>
    <row r="253" spans="1:11" ht="27" customHeight="1" x14ac:dyDescent="0.3">
      <c r="A253" s="17"/>
      <c r="B253" s="97"/>
      <c r="C253" s="29"/>
      <c r="D253" s="29"/>
      <c r="E253" s="107"/>
      <c r="F253" s="100"/>
      <c r="G253" s="30"/>
      <c r="H253" s="100"/>
      <c r="I253" s="31"/>
      <c r="J253" s="103"/>
      <c r="K253" s="32"/>
    </row>
    <row r="254" spans="1:11" ht="18.75" x14ac:dyDescent="0.25">
      <c r="A254" s="22">
        <v>83</v>
      </c>
      <c r="B254" s="104" t="s">
        <v>240</v>
      </c>
      <c r="C254" s="23">
        <v>21288</v>
      </c>
      <c r="D254" s="23">
        <v>21288</v>
      </c>
      <c r="E254" s="105" t="s">
        <v>16</v>
      </c>
      <c r="F254" s="98" t="s">
        <v>241</v>
      </c>
      <c r="G254" s="24">
        <v>21288</v>
      </c>
      <c r="H254" s="98" t="str">
        <f>F254</f>
        <v>หจก.เมืองฮอดสปอร์ต</v>
      </c>
      <c r="I254" s="24">
        <v>21288</v>
      </c>
      <c r="J254" s="101" t="s">
        <v>18</v>
      </c>
      <c r="K254" s="22" t="s">
        <v>242</v>
      </c>
    </row>
    <row r="255" spans="1:11" ht="18.75" x14ac:dyDescent="0.25">
      <c r="A255" s="13"/>
      <c r="B255" s="96"/>
      <c r="C255" s="23"/>
      <c r="D255" s="25"/>
      <c r="E255" s="106"/>
      <c r="F255" s="99"/>
      <c r="G255" s="26"/>
      <c r="H255" s="99"/>
      <c r="I255" s="27"/>
      <c r="J255" s="102"/>
      <c r="K255" s="28" t="s">
        <v>192</v>
      </c>
    </row>
    <row r="256" spans="1:11" ht="25.5" customHeight="1" x14ac:dyDescent="0.3">
      <c r="A256" s="17"/>
      <c r="B256" s="97"/>
      <c r="C256" s="33"/>
      <c r="D256" s="29"/>
      <c r="E256" s="107"/>
      <c r="F256" s="100"/>
      <c r="G256" s="30"/>
      <c r="H256" s="100"/>
      <c r="I256" s="31"/>
      <c r="J256" s="103"/>
      <c r="K256" s="32"/>
    </row>
    <row r="257" spans="1:11" ht="18.75" x14ac:dyDescent="0.25">
      <c r="A257" s="22">
        <v>84</v>
      </c>
      <c r="B257" s="104" t="s">
        <v>243</v>
      </c>
      <c r="C257" s="23">
        <v>188000</v>
      </c>
      <c r="D257" s="23">
        <v>188000</v>
      </c>
      <c r="E257" s="34" t="s">
        <v>16</v>
      </c>
      <c r="F257" s="98" t="s">
        <v>136</v>
      </c>
      <c r="G257" s="24">
        <v>188000</v>
      </c>
      <c r="H257" s="98" t="str">
        <f>F257</f>
        <v>หจก.พี.แอล.เค เพาว์เวอร์ แอนด์ ไอที เซอร์วิส</v>
      </c>
      <c r="I257" s="24">
        <v>188000</v>
      </c>
      <c r="J257" s="101" t="s">
        <v>18</v>
      </c>
      <c r="K257" s="22" t="s">
        <v>244</v>
      </c>
    </row>
    <row r="258" spans="1:11" ht="18.75" x14ac:dyDescent="0.25">
      <c r="A258" s="13"/>
      <c r="B258" s="123"/>
      <c r="C258" s="25"/>
      <c r="D258" s="25"/>
      <c r="E258" s="35"/>
      <c r="F258" s="99"/>
      <c r="G258" s="26"/>
      <c r="H258" s="99"/>
      <c r="I258" s="27"/>
      <c r="J258" s="102"/>
      <c r="K258" s="28" t="s">
        <v>192</v>
      </c>
    </row>
    <row r="259" spans="1:11" ht="18.75" x14ac:dyDescent="0.3">
      <c r="A259" s="17"/>
      <c r="B259" s="124"/>
      <c r="C259" s="29"/>
      <c r="D259" s="29"/>
      <c r="E259" s="36"/>
      <c r="F259" s="100"/>
      <c r="G259" s="30"/>
      <c r="H259" s="100"/>
      <c r="I259" s="31"/>
      <c r="J259" s="103"/>
      <c r="K259" s="32"/>
    </row>
    <row r="260" spans="1:11" ht="18.75" x14ac:dyDescent="0.25">
      <c r="A260" s="22">
        <v>85</v>
      </c>
      <c r="B260" s="104" t="s">
        <v>245</v>
      </c>
      <c r="C260" s="23">
        <v>6300</v>
      </c>
      <c r="D260" s="23">
        <v>6300</v>
      </c>
      <c r="E260" s="105" t="s">
        <v>16</v>
      </c>
      <c r="F260" s="98" t="s">
        <v>124</v>
      </c>
      <c r="G260" s="24">
        <v>6300</v>
      </c>
      <c r="H260" s="98" t="str">
        <f>F260</f>
        <v>นายสุวรรณ ฟูตั๋น</v>
      </c>
      <c r="I260" s="24">
        <v>6300</v>
      </c>
      <c r="J260" s="101" t="s">
        <v>18</v>
      </c>
      <c r="K260" s="22" t="s">
        <v>246</v>
      </c>
    </row>
    <row r="261" spans="1:11" ht="18.75" x14ac:dyDescent="0.25">
      <c r="A261" s="13"/>
      <c r="B261" s="96"/>
      <c r="C261" s="23"/>
      <c r="D261" s="25"/>
      <c r="E261" s="106"/>
      <c r="F261" s="99"/>
      <c r="G261" s="26"/>
      <c r="H261" s="99"/>
      <c r="I261" s="37"/>
      <c r="J261" s="102"/>
      <c r="K261" s="28" t="s">
        <v>247</v>
      </c>
    </row>
    <row r="262" spans="1:11" ht="18.75" x14ac:dyDescent="0.3">
      <c r="A262" s="17"/>
      <c r="B262" s="97"/>
      <c r="C262" s="33"/>
      <c r="D262" s="29"/>
      <c r="E262" s="107"/>
      <c r="F262" s="100"/>
      <c r="G262" s="30"/>
      <c r="H262" s="100"/>
      <c r="I262" s="38"/>
      <c r="J262" s="103"/>
      <c r="K262" s="53"/>
    </row>
    <row r="263" spans="1:11" ht="18.75" x14ac:dyDescent="0.25">
      <c r="A263" s="22">
        <v>86</v>
      </c>
      <c r="B263" s="104" t="s">
        <v>248</v>
      </c>
      <c r="C263" s="23">
        <v>52800</v>
      </c>
      <c r="D263" s="23">
        <v>52800</v>
      </c>
      <c r="E263" s="105" t="s">
        <v>16</v>
      </c>
      <c r="F263" s="98" t="s">
        <v>249</v>
      </c>
      <c r="G263" s="24">
        <v>52800</v>
      </c>
      <c r="H263" s="98" t="str">
        <f>F263</f>
        <v>นายอัฐกร สอนธิ</v>
      </c>
      <c r="I263" s="24">
        <v>52800</v>
      </c>
      <c r="J263" s="101" t="s">
        <v>18</v>
      </c>
      <c r="K263" s="22" t="s">
        <v>250</v>
      </c>
    </row>
    <row r="264" spans="1:11" ht="18.75" x14ac:dyDescent="0.25">
      <c r="A264" s="13"/>
      <c r="B264" s="96"/>
      <c r="C264" s="23"/>
      <c r="D264" s="25"/>
      <c r="E264" s="106"/>
      <c r="F264" s="99"/>
      <c r="G264" s="26"/>
      <c r="H264" s="99"/>
      <c r="I264" s="37"/>
      <c r="J264" s="102"/>
      <c r="K264" s="28" t="s">
        <v>251</v>
      </c>
    </row>
    <row r="265" spans="1:11" ht="18.75" x14ac:dyDescent="0.3">
      <c r="A265" s="17"/>
      <c r="B265" s="97"/>
      <c r="C265" s="33"/>
      <c r="D265" s="29"/>
      <c r="E265" s="107"/>
      <c r="F265" s="100"/>
      <c r="G265" s="30"/>
      <c r="H265" s="100"/>
      <c r="I265" s="38"/>
      <c r="J265" s="103"/>
      <c r="K265" s="53"/>
    </row>
    <row r="266" spans="1:11" ht="18.75" x14ac:dyDescent="0.25">
      <c r="A266" s="22">
        <v>87</v>
      </c>
      <c r="B266" s="129" t="s">
        <v>221</v>
      </c>
      <c r="C266" s="23">
        <v>690</v>
      </c>
      <c r="D266" s="23">
        <f>C266</f>
        <v>690</v>
      </c>
      <c r="E266" s="105" t="s">
        <v>16</v>
      </c>
      <c r="F266" s="98" t="s">
        <v>124</v>
      </c>
      <c r="G266" s="24">
        <f>D266</f>
        <v>690</v>
      </c>
      <c r="H266" s="98" t="str">
        <f>F266</f>
        <v>นายสุวรรณ ฟูตั๋น</v>
      </c>
      <c r="I266" s="24">
        <f>D266</f>
        <v>690</v>
      </c>
      <c r="J266" s="101" t="s">
        <v>18</v>
      </c>
      <c r="K266" s="22" t="s">
        <v>28</v>
      </c>
    </row>
    <row r="267" spans="1:11" ht="18.75" x14ac:dyDescent="0.25">
      <c r="A267" s="13"/>
      <c r="B267" s="130"/>
      <c r="C267" s="25"/>
      <c r="D267" s="25"/>
      <c r="E267" s="106"/>
      <c r="F267" s="99"/>
      <c r="G267" s="26"/>
      <c r="H267" s="99"/>
      <c r="I267" s="27"/>
      <c r="J267" s="102"/>
      <c r="K267" s="28" t="s">
        <v>217</v>
      </c>
    </row>
    <row r="268" spans="1:11" ht="18.75" x14ac:dyDescent="0.3">
      <c r="A268" s="17"/>
      <c r="B268" s="131"/>
      <c r="C268" s="29"/>
      <c r="D268" s="29"/>
      <c r="E268" s="107"/>
      <c r="F268" s="100"/>
      <c r="G268" s="30"/>
      <c r="H268" s="100"/>
      <c r="I268" s="31"/>
      <c r="J268" s="103"/>
      <c r="K268" s="53" t="s">
        <v>222</v>
      </c>
    </row>
    <row r="269" spans="1:11" ht="18.75" x14ac:dyDescent="0.25">
      <c r="A269" s="22">
        <v>88</v>
      </c>
      <c r="B269" s="104" t="s">
        <v>223</v>
      </c>
      <c r="C269" s="23">
        <v>130</v>
      </c>
      <c r="D269" s="23">
        <f t="shared" ref="D269" si="84">C269</f>
        <v>130</v>
      </c>
      <c r="E269" s="105" t="s">
        <v>16</v>
      </c>
      <c r="F269" s="98" t="s">
        <v>34</v>
      </c>
      <c r="G269" s="24">
        <f t="shared" ref="G269" si="85">D269</f>
        <v>130</v>
      </c>
      <c r="H269" s="98" t="str">
        <f t="shared" ref="H269" si="86">F269</f>
        <v>ร้านสุวิทย์ยานยนต์</v>
      </c>
      <c r="I269" s="24">
        <f t="shared" ref="I269" si="87">D269</f>
        <v>130</v>
      </c>
      <c r="J269" s="101" t="s">
        <v>18</v>
      </c>
      <c r="K269" s="22" t="s">
        <v>19</v>
      </c>
    </row>
    <row r="270" spans="1:11" ht="18.75" x14ac:dyDescent="0.25">
      <c r="A270" s="13"/>
      <c r="B270" s="96"/>
      <c r="C270" s="23"/>
      <c r="D270" s="25"/>
      <c r="E270" s="106"/>
      <c r="F270" s="99"/>
      <c r="G270" s="26"/>
      <c r="H270" s="99"/>
      <c r="I270" s="27"/>
      <c r="J270" s="102"/>
      <c r="K270" s="28" t="s">
        <v>217</v>
      </c>
    </row>
    <row r="271" spans="1:11" ht="25.5" customHeight="1" x14ac:dyDescent="0.3">
      <c r="A271" s="17"/>
      <c r="B271" s="97"/>
      <c r="C271" s="33"/>
      <c r="D271" s="29"/>
      <c r="E271" s="107"/>
      <c r="F271" s="100"/>
      <c r="G271" s="30"/>
      <c r="H271" s="100"/>
      <c r="I271" s="31"/>
      <c r="J271" s="103"/>
      <c r="K271" s="53" t="s">
        <v>224</v>
      </c>
    </row>
    <row r="272" spans="1:11" ht="18.75" x14ac:dyDescent="0.25">
      <c r="A272" s="22">
        <v>89</v>
      </c>
      <c r="B272" s="128" t="s">
        <v>225</v>
      </c>
      <c r="C272" s="23">
        <v>3000</v>
      </c>
      <c r="D272" s="23">
        <f t="shared" ref="D272" si="88">C272</f>
        <v>3000</v>
      </c>
      <c r="E272" s="34" t="s">
        <v>16</v>
      </c>
      <c r="F272" s="98" t="s">
        <v>226</v>
      </c>
      <c r="G272" s="24">
        <f t="shared" ref="G272" si="89">D272</f>
        <v>3000</v>
      </c>
      <c r="H272" s="98" t="str">
        <f t="shared" ref="H272" si="90">F272</f>
        <v>ร้านฮอดโฆษณา</v>
      </c>
      <c r="I272" s="24">
        <f t="shared" ref="I272" si="91">D272</f>
        <v>3000</v>
      </c>
      <c r="J272" s="101" t="s">
        <v>18</v>
      </c>
      <c r="K272" s="22" t="s">
        <v>28</v>
      </c>
    </row>
    <row r="273" spans="1:11" ht="18.75" x14ac:dyDescent="0.25">
      <c r="A273" s="13"/>
      <c r="B273" s="96"/>
      <c r="C273" s="25"/>
      <c r="D273" s="25"/>
      <c r="E273" s="35"/>
      <c r="F273" s="99"/>
      <c r="G273" s="26"/>
      <c r="H273" s="99"/>
      <c r="I273" s="27"/>
      <c r="J273" s="102"/>
      <c r="K273" s="28" t="s">
        <v>227</v>
      </c>
    </row>
    <row r="274" spans="1:11" ht="26.25" customHeight="1" x14ac:dyDescent="0.3">
      <c r="A274" s="17"/>
      <c r="B274" s="97"/>
      <c r="C274" s="29"/>
      <c r="D274" s="29"/>
      <c r="E274" s="36"/>
      <c r="F274" s="100"/>
      <c r="G274" s="30"/>
      <c r="H274" s="100"/>
      <c r="I274" s="31"/>
      <c r="J274" s="103"/>
      <c r="K274" s="53" t="s">
        <v>228</v>
      </c>
    </row>
    <row r="275" spans="1:11" ht="18.75" x14ac:dyDescent="0.25">
      <c r="A275" s="22">
        <v>90</v>
      </c>
      <c r="B275" s="104" t="s">
        <v>252</v>
      </c>
      <c r="C275" s="23">
        <v>2600</v>
      </c>
      <c r="D275" s="23">
        <f>C275</f>
        <v>2600</v>
      </c>
      <c r="E275" s="105" t="s">
        <v>16</v>
      </c>
      <c r="F275" s="98" t="s">
        <v>253</v>
      </c>
      <c r="G275" s="24">
        <f>D275</f>
        <v>2600</v>
      </c>
      <c r="H275" s="98" t="str">
        <f>F275</f>
        <v>บริษัทโมเดิร์น เอ็ดดูเคชั่น มอลล์ จำกัด</v>
      </c>
      <c r="I275" s="24">
        <f>C275</f>
        <v>2600</v>
      </c>
      <c r="J275" s="101" t="s">
        <v>18</v>
      </c>
      <c r="K275" s="22" t="s">
        <v>28</v>
      </c>
    </row>
    <row r="276" spans="1:11" ht="18.75" x14ac:dyDescent="0.25">
      <c r="A276" s="13"/>
      <c r="B276" s="96"/>
      <c r="C276" s="25"/>
      <c r="D276" s="25"/>
      <c r="E276" s="106"/>
      <c r="F276" s="99"/>
      <c r="G276" s="26"/>
      <c r="H276" s="99"/>
      <c r="I276" s="27"/>
      <c r="J276" s="102"/>
      <c r="K276" s="28" t="s">
        <v>254</v>
      </c>
    </row>
    <row r="277" spans="1:11" ht="24.75" customHeight="1" x14ac:dyDescent="0.3">
      <c r="A277" s="17"/>
      <c r="B277" s="97"/>
      <c r="C277" s="29"/>
      <c r="D277" s="29"/>
      <c r="E277" s="107"/>
      <c r="F277" s="100"/>
      <c r="G277" s="30"/>
      <c r="H277" s="100"/>
      <c r="I277" s="31"/>
      <c r="J277" s="103"/>
      <c r="K277" s="32" t="s">
        <v>255</v>
      </c>
    </row>
    <row r="278" spans="1:11" ht="18.75" x14ac:dyDescent="0.25">
      <c r="A278" s="22">
        <v>91</v>
      </c>
      <c r="B278" s="104" t="s">
        <v>256</v>
      </c>
      <c r="C278" s="23">
        <v>3070</v>
      </c>
      <c r="D278" s="23">
        <f>C278</f>
        <v>3070</v>
      </c>
      <c r="E278" s="105" t="s">
        <v>16</v>
      </c>
      <c r="F278" s="98" t="s">
        <v>172</v>
      </c>
      <c r="G278" s="24">
        <f t="shared" ref="G278" si="92">D278</f>
        <v>3070</v>
      </c>
      <c r="H278" s="98" t="str">
        <f>F278</f>
        <v>นายสุวรรณ  ฟูตั๋น</v>
      </c>
      <c r="I278" s="24">
        <f>G278</f>
        <v>3070</v>
      </c>
      <c r="J278" s="101" t="s">
        <v>18</v>
      </c>
      <c r="K278" s="22" t="s">
        <v>19</v>
      </c>
    </row>
    <row r="279" spans="1:11" ht="18.75" x14ac:dyDescent="0.25">
      <c r="A279" s="13"/>
      <c r="B279" s="96"/>
      <c r="C279" s="23"/>
      <c r="D279" s="25"/>
      <c r="E279" s="106"/>
      <c r="F279" s="99"/>
      <c r="G279" s="26"/>
      <c r="H279" s="99"/>
      <c r="I279" s="27"/>
      <c r="J279" s="102"/>
      <c r="K279" s="28" t="s">
        <v>257</v>
      </c>
    </row>
    <row r="280" spans="1:11" ht="18.75" x14ac:dyDescent="0.3">
      <c r="A280" s="17"/>
      <c r="B280" s="97"/>
      <c r="C280" s="33"/>
      <c r="D280" s="29"/>
      <c r="E280" s="107"/>
      <c r="F280" s="100"/>
      <c r="G280" s="30"/>
      <c r="H280" s="100"/>
      <c r="I280" s="31"/>
      <c r="J280" s="103"/>
      <c r="K280" s="32" t="s">
        <v>258</v>
      </c>
    </row>
    <row r="281" spans="1:11" ht="18.75" x14ac:dyDescent="0.25">
      <c r="A281" s="22">
        <v>92</v>
      </c>
      <c r="B281" s="104" t="s">
        <v>259</v>
      </c>
      <c r="C281" s="23">
        <v>1220</v>
      </c>
      <c r="D281" s="23">
        <f t="shared" ref="D281" si="93">C281</f>
        <v>1220</v>
      </c>
      <c r="E281" s="34" t="s">
        <v>16</v>
      </c>
      <c r="F281" s="98" t="s">
        <v>172</v>
      </c>
      <c r="G281" s="24">
        <f t="shared" ref="G281" si="94">D281</f>
        <v>1220</v>
      </c>
      <c r="H281" s="98" t="str">
        <f t="shared" ref="H281:I281" si="95">F281</f>
        <v>นายสุวรรณ  ฟูตั๋น</v>
      </c>
      <c r="I281" s="24">
        <f t="shared" si="95"/>
        <v>1220</v>
      </c>
      <c r="J281" s="101" t="s">
        <v>18</v>
      </c>
      <c r="K281" s="22" t="s">
        <v>19</v>
      </c>
    </row>
    <row r="282" spans="1:11" ht="18.75" x14ac:dyDescent="0.25">
      <c r="A282" s="13"/>
      <c r="B282" s="96"/>
      <c r="C282" s="25"/>
      <c r="D282" s="25"/>
      <c r="E282" s="35"/>
      <c r="F282" s="99"/>
      <c r="G282" s="26"/>
      <c r="H282" s="99"/>
      <c r="I282" s="27"/>
      <c r="J282" s="102"/>
      <c r="K282" s="28" t="s">
        <v>257</v>
      </c>
    </row>
    <row r="283" spans="1:11" ht="18.75" x14ac:dyDescent="0.3">
      <c r="A283" s="17"/>
      <c r="B283" s="97"/>
      <c r="C283" s="29"/>
      <c r="D283" s="29"/>
      <c r="E283" s="36"/>
      <c r="F283" s="100"/>
      <c r="G283" s="30"/>
      <c r="H283" s="100"/>
      <c r="I283" s="31"/>
      <c r="J283" s="103"/>
      <c r="K283" s="32" t="s">
        <v>260</v>
      </c>
    </row>
    <row r="284" spans="1:11" ht="18.75" x14ac:dyDescent="0.25">
      <c r="A284" s="22">
        <v>93</v>
      </c>
      <c r="B284" s="104" t="s">
        <v>183</v>
      </c>
      <c r="C284" s="23">
        <v>950</v>
      </c>
      <c r="D284" s="23">
        <f>C284</f>
        <v>950</v>
      </c>
      <c r="E284" s="105" t="s">
        <v>16</v>
      </c>
      <c r="F284" s="98" t="s">
        <v>172</v>
      </c>
      <c r="G284" s="24">
        <f>D284</f>
        <v>950</v>
      </c>
      <c r="H284" s="98" t="str">
        <f t="shared" ref="H284:I284" si="96">F284</f>
        <v>นายสุวรรณ  ฟูตั๋น</v>
      </c>
      <c r="I284" s="24">
        <f t="shared" si="96"/>
        <v>950</v>
      </c>
      <c r="J284" s="101" t="s">
        <v>18</v>
      </c>
      <c r="K284" s="22" t="s">
        <v>19</v>
      </c>
    </row>
    <row r="285" spans="1:11" ht="18.75" x14ac:dyDescent="0.25">
      <c r="A285" s="13"/>
      <c r="B285" s="96"/>
      <c r="C285" s="23"/>
      <c r="D285" s="25"/>
      <c r="E285" s="106"/>
      <c r="F285" s="99"/>
      <c r="G285" s="26"/>
      <c r="H285" s="99"/>
      <c r="I285" s="37"/>
      <c r="J285" s="102"/>
      <c r="K285" s="28" t="s">
        <v>257</v>
      </c>
    </row>
    <row r="286" spans="1:11" ht="18.75" x14ac:dyDescent="0.3">
      <c r="A286" s="17"/>
      <c r="B286" s="97"/>
      <c r="C286" s="33"/>
      <c r="D286" s="29"/>
      <c r="E286" s="107"/>
      <c r="F286" s="100"/>
      <c r="G286" s="30"/>
      <c r="H286" s="100"/>
      <c r="I286" s="38"/>
      <c r="J286" s="103"/>
      <c r="K286" s="32" t="s">
        <v>261</v>
      </c>
    </row>
    <row r="287" spans="1:11" ht="18.75" x14ac:dyDescent="0.25">
      <c r="A287" s="39">
        <v>95</v>
      </c>
      <c r="B287" s="111" t="s">
        <v>262</v>
      </c>
      <c r="C287" s="40">
        <v>750</v>
      </c>
      <c r="D287" s="40">
        <f t="shared" ref="D287" si="97">C287</f>
        <v>750</v>
      </c>
      <c r="E287" s="114" t="s">
        <v>16</v>
      </c>
      <c r="F287" s="117" t="s">
        <v>230</v>
      </c>
      <c r="G287" s="41">
        <f t="shared" ref="G287" si="98">D287</f>
        <v>750</v>
      </c>
      <c r="H287" s="117" t="str">
        <f t="shared" ref="H287:I290" si="99">F287</f>
        <v>หจก.ขุนแผน 59</v>
      </c>
      <c r="I287" s="41">
        <f t="shared" si="99"/>
        <v>750</v>
      </c>
      <c r="J287" s="120" t="s">
        <v>18</v>
      </c>
      <c r="K287" s="39" t="s">
        <v>28</v>
      </c>
    </row>
    <row r="288" spans="1:11" ht="18.75" x14ac:dyDescent="0.25">
      <c r="A288" s="42"/>
      <c r="B288" s="112"/>
      <c r="C288" s="43"/>
      <c r="D288" s="43"/>
      <c r="E288" s="115"/>
      <c r="F288" s="118"/>
      <c r="G288" s="44"/>
      <c r="H288" s="118"/>
      <c r="I288" s="45"/>
      <c r="J288" s="121"/>
      <c r="K288" s="46" t="s">
        <v>263</v>
      </c>
    </row>
    <row r="289" spans="1:11" ht="18.75" x14ac:dyDescent="0.3">
      <c r="A289" s="47"/>
      <c r="B289" s="113"/>
      <c r="C289" s="48"/>
      <c r="D289" s="48"/>
      <c r="E289" s="116"/>
      <c r="F289" s="119"/>
      <c r="G289" s="49"/>
      <c r="H289" s="119"/>
      <c r="I289" s="50"/>
      <c r="J289" s="122"/>
      <c r="K289" s="51" t="s">
        <v>264</v>
      </c>
    </row>
    <row r="290" spans="1:11" ht="18.75" x14ac:dyDescent="0.25">
      <c r="A290" s="22">
        <v>96</v>
      </c>
      <c r="B290" s="104" t="s">
        <v>265</v>
      </c>
      <c r="C290" s="23">
        <v>3435</v>
      </c>
      <c r="D290" s="23">
        <f t="shared" ref="D290" si="100">C290</f>
        <v>3435</v>
      </c>
      <c r="E290" s="108" t="s">
        <v>16</v>
      </c>
      <c r="F290" s="98" t="s">
        <v>230</v>
      </c>
      <c r="G290" s="24">
        <f t="shared" ref="G290" si="101">D290</f>
        <v>3435</v>
      </c>
      <c r="H290" s="98" t="str">
        <f t="shared" ref="H290" si="102">F290</f>
        <v>หจก.ขุนแผน 59</v>
      </c>
      <c r="I290" s="24">
        <f t="shared" si="99"/>
        <v>3435</v>
      </c>
      <c r="J290" s="22" t="s">
        <v>18</v>
      </c>
      <c r="K290" s="22" t="s">
        <v>28</v>
      </c>
    </row>
    <row r="291" spans="1:11" ht="18.75" x14ac:dyDescent="0.25">
      <c r="A291" s="13"/>
      <c r="B291" s="96"/>
      <c r="C291" s="25"/>
      <c r="D291" s="25"/>
      <c r="E291" s="109"/>
      <c r="F291" s="99"/>
      <c r="G291" s="26"/>
      <c r="H291" s="99"/>
      <c r="I291" s="37"/>
      <c r="J291" s="28"/>
      <c r="K291" s="28" t="s">
        <v>263</v>
      </c>
    </row>
    <row r="292" spans="1:11" ht="24.75" customHeight="1" x14ac:dyDescent="0.3">
      <c r="A292" s="17"/>
      <c r="B292" s="97"/>
      <c r="C292" s="29"/>
      <c r="D292" s="29"/>
      <c r="E292" s="110"/>
      <c r="F292" s="100"/>
      <c r="G292" s="30"/>
      <c r="H292" s="100"/>
      <c r="I292" s="38"/>
      <c r="J292" s="52"/>
      <c r="K292" s="53" t="s">
        <v>266</v>
      </c>
    </row>
    <row r="293" spans="1:11" ht="18.75" x14ac:dyDescent="0.25">
      <c r="A293" s="22">
        <v>97</v>
      </c>
      <c r="B293" s="104" t="s">
        <v>267</v>
      </c>
      <c r="C293" s="23">
        <v>2889</v>
      </c>
      <c r="D293" s="23">
        <f t="shared" ref="D293" si="103">C293</f>
        <v>2889</v>
      </c>
      <c r="E293" s="108" t="s">
        <v>16</v>
      </c>
      <c r="F293" s="98" t="s">
        <v>268</v>
      </c>
      <c r="G293" s="24">
        <f t="shared" ref="G293" si="104">D293</f>
        <v>2889</v>
      </c>
      <c r="H293" s="98" t="str">
        <f t="shared" ref="H293:I293" si="105">F293</f>
        <v>บ.เวิลด์เคมีคอลฟาร์อีสท์ จำกัด</v>
      </c>
      <c r="I293" s="24">
        <f t="shared" si="105"/>
        <v>2889</v>
      </c>
      <c r="J293" s="22" t="s">
        <v>18</v>
      </c>
      <c r="K293" s="22" t="s">
        <v>28</v>
      </c>
    </row>
    <row r="294" spans="1:11" ht="18.75" x14ac:dyDescent="0.25">
      <c r="A294" s="13"/>
      <c r="B294" s="96"/>
      <c r="C294" s="25"/>
      <c r="D294" s="25"/>
      <c r="E294" s="109"/>
      <c r="F294" s="99"/>
      <c r="G294" s="26"/>
      <c r="H294" s="99"/>
      <c r="I294" s="37"/>
      <c r="J294" s="28"/>
      <c r="K294" s="28" t="s">
        <v>263</v>
      </c>
    </row>
    <row r="295" spans="1:11" ht="26.25" customHeight="1" x14ac:dyDescent="0.3">
      <c r="A295" s="17"/>
      <c r="B295" s="97"/>
      <c r="C295" s="29"/>
      <c r="D295" s="29"/>
      <c r="E295" s="110"/>
      <c r="F295" s="100"/>
      <c r="G295" s="30"/>
      <c r="H295" s="100"/>
      <c r="I295" s="38"/>
      <c r="J295" s="52"/>
      <c r="K295" s="53" t="s">
        <v>269</v>
      </c>
    </row>
    <row r="296" spans="1:11" ht="18.75" x14ac:dyDescent="0.25">
      <c r="A296" s="22">
        <v>98</v>
      </c>
      <c r="B296" s="104" t="s">
        <v>270</v>
      </c>
      <c r="C296" s="23">
        <v>2240</v>
      </c>
      <c r="D296" s="23">
        <f>C296</f>
        <v>2240</v>
      </c>
      <c r="E296" s="105" t="s">
        <v>16</v>
      </c>
      <c r="F296" s="98" t="s">
        <v>197</v>
      </c>
      <c r="G296" s="24">
        <f>D296</f>
        <v>2240</v>
      </c>
      <c r="H296" s="98" t="str">
        <f>F296</f>
        <v>ร้านเฉลิมการพิมพ์</v>
      </c>
      <c r="I296" s="24">
        <f>D296</f>
        <v>2240</v>
      </c>
      <c r="J296" s="101" t="s">
        <v>18</v>
      </c>
      <c r="K296" s="22" t="s">
        <v>19</v>
      </c>
    </row>
    <row r="297" spans="1:11" ht="18.75" x14ac:dyDescent="0.25">
      <c r="A297" s="13"/>
      <c r="B297" s="96"/>
      <c r="C297" s="25"/>
      <c r="D297" s="25"/>
      <c r="E297" s="106"/>
      <c r="F297" s="99"/>
      <c r="G297" s="26"/>
      <c r="H297" s="99"/>
      <c r="I297" s="27"/>
      <c r="J297" s="102"/>
      <c r="K297" s="28" t="s">
        <v>271</v>
      </c>
    </row>
    <row r="298" spans="1:11" ht="24" customHeight="1" x14ac:dyDescent="0.3">
      <c r="A298" s="17"/>
      <c r="B298" s="97"/>
      <c r="C298" s="29"/>
      <c r="D298" s="29"/>
      <c r="E298" s="107"/>
      <c r="F298" s="100"/>
      <c r="G298" s="30"/>
      <c r="H298" s="100"/>
      <c r="I298" s="31"/>
      <c r="J298" s="103"/>
      <c r="K298" s="53" t="s">
        <v>272</v>
      </c>
    </row>
    <row r="299" spans="1:11" ht="18.75" x14ac:dyDescent="0.25">
      <c r="A299" s="22">
        <v>99</v>
      </c>
      <c r="B299" s="104" t="s">
        <v>273</v>
      </c>
      <c r="C299" s="23">
        <v>6885</v>
      </c>
      <c r="D299" s="23">
        <v>6885</v>
      </c>
      <c r="E299" s="105" t="s">
        <v>16</v>
      </c>
      <c r="F299" s="98" t="s">
        <v>208</v>
      </c>
      <c r="G299" s="24">
        <v>6885</v>
      </c>
      <c r="H299" s="98" t="str">
        <f>F299</f>
        <v>หจก.แอดไวซ์ฮอด</v>
      </c>
      <c r="I299" s="24">
        <v>6885</v>
      </c>
      <c r="J299" s="101" t="s">
        <v>18</v>
      </c>
      <c r="K299" s="22" t="s">
        <v>274</v>
      </c>
    </row>
    <row r="300" spans="1:11" ht="18.75" x14ac:dyDescent="0.25">
      <c r="A300" s="13"/>
      <c r="B300" s="96"/>
      <c r="C300" s="25"/>
      <c r="D300" s="25"/>
      <c r="E300" s="106"/>
      <c r="F300" s="99"/>
      <c r="G300" s="26"/>
      <c r="H300" s="99"/>
      <c r="I300" s="27"/>
      <c r="J300" s="102"/>
      <c r="K300" s="28" t="s">
        <v>257</v>
      </c>
    </row>
    <row r="301" spans="1:11" ht="18.75" x14ac:dyDescent="0.3">
      <c r="A301" s="17"/>
      <c r="B301" s="97"/>
      <c r="C301" s="29"/>
      <c r="D301" s="29"/>
      <c r="E301" s="107"/>
      <c r="F301" s="100"/>
      <c r="G301" s="30"/>
      <c r="H301" s="100"/>
      <c r="I301" s="31"/>
      <c r="J301" s="103"/>
      <c r="K301" s="32"/>
    </row>
    <row r="302" spans="1:11" ht="18.75" x14ac:dyDescent="0.25">
      <c r="A302" s="22">
        <v>100</v>
      </c>
      <c r="B302" s="104" t="s">
        <v>275</v>
      </c>
      <c r="C302" s="23">
        <v>5000</v>
      </c>
      <c r="D302" s="23">
        <v>5000</v>
      </c>
      <c r="E302" s="105" t="s">
        <v>16</v>
      </c>
      <c r="F302" s="98" t="s">
        <v>276</v>
      </c>
      <c r="G302" s="24">
        <v>5000</v>
      </c>
      <c r="H302" s="98" t="str">
        <f>F302</f>
        <v>นายสุริยา ทาเมืองแก้ว</v>
      </c>
      <c r="I302" s="24">
        <v>5000</v>
      </c>
      <c r="J302" s="101" t="s">
        <v>18</v>
      </c>
      <c r="K302" s="22" t="s">
        <v>277</v>
      </c>
    </row>
    <row r="303" spans="1:11" ht="18.75" x14ac:dyDescent="0.25">
      <c r="A303" s="13"/>
      <c r="B303" s="96"/>
      <c r="C303" s="23"/>
      <c r="D303" s="25"/>
      <c r="E303" s="106"/>
      <c r="F303" s="99"/>
      <c r="G303" s="26"/>
      <c r="H303" s="99"/>
      <c r="I303" s="27"/>
      <c r="J303" s="102"/>
      <c r="K303" s="28" t="s">
        <v>257</v>
      </c>
    </row>
    <row r="304" spans="1:11" ht="18.75" x14ac:dyDescent="0.3">
      <c r="A304" s="17"/>
      <c r="B304" s="97"/>
      <c r="C304" s="33"/>
      <c r="D304" s="29"/>
      <c r="E304" s="107"/>
      <c r="F304" s="100"/>
      <c r="G304" s="30"/>
      <c r="H304" s="100"/>
      <c r="I304" s="31"/>
      <c r="J304" s="103"/>
      <c r="K304" s="32"/>
    </row>
    <row r="305" spans="1:11" ht="18.75" x14ac:dyDescent="0.25">
      <c r="A305" s="22">
        <v>101</v>
      </c>
      <c r="B305" s="104" t="s">
        <v>278</v>
      </c>
      <c r="C305" s="23">
        <v>6600</v>
      </c>
      <c r="D305" s="23">
        <v>6600</v>
      </c>
      <c r="E305" s="34" t="s">
        <v>16</v>
      </c>
      <c r="F305" s="98" t="s">
        <v>172</v>
      </c>
      <c r="G305" s="24">
        <v>6600</v>
      </c>
      <c r="H305" s="98" t="str">
        <f>F305</f>
        <v>นายสุวรรณ  ฟูตั๋น</v>
      </c>
      <c r="I305" s="24">
        <v>6600</v>
      </c>
      <c r="J305" s="101" t="s">
        <v>18</v>
      </c>
      <c r="K305" s="22" t="s">
        <v>279</v>
      </c>
    </row>
    <row r="306" spans="1:11" ht="18.75" x14ac:dyDescent="0.25">
      <c r="A306" s="13"/>
      <c r="B306" s="96"/>
      <c r="C306" s="25"/>
      <c r="D306" s="25"/>
      <c r="E306" s="35"/>
      <c r="F306" s="99"/>
      <c r="G306" s="26"/>
      <c r="H306" s="99"/>
      <c r="I306" s="27"/>
      <c r="J306" s="102"/>
      <c r="K306" s="28" t="s">
        <v>257</v>
      </c>
    </row>
    <row r="307" spans="1:11" ht="18.75" x14ac:dyDescent="0.3">
      <c r="A307" s="17"/>
      <c r="B307" s="97"/>
      <c r="C307" s="29"/>
      <c r="D307" s="29"/>
      <c r="E307" s="36"/>
      <c r="F307" s="100"/>
      <c r="G307" s="30"/>
      <c r="H307" s="100"/>
      <c r="I307" s="31"/>
      <c r="J307" s="103"/>
      <c r="K307" s="32"/>
    </row>
    <row r="308" spans="1:11" ht="18.75" x14ac:dyDescent="0.25">
      <c r="A308" s="22">
        <v>102</v>
      </c>
      <c r="B308" s="104" t="s">
        <v>280</v>
      </c>
      <c r="C308" s="23">
        <v>16000</v>
      </c>
      <c r="D308" s="23">
        <v>16000</v>
      </c>
      <c r="E308" s="105" t="s">
        <v>16</v>
      </c>
      <c r="F308" s="98" t="s">
        <v>172</v>
      </c>
      <c r="G308" s="24">
        <v>16000</v>
      </c>
      <c r="H308" s="98" t="str">
        <f>F308</f>
        <v>นายสุวรรณ  ฟูตั๋น</v>
      </c>
      <c r="I308" s="24">
        <v>16000</v>
      </c>
      <c r="J308" s="101" t="s">
        <v>18</v>
      </c>
      <c r="K308" s="22" t="s">
        <v>281</v>
      </c>
    </row>
    <row r="309" spans="1:11" ht="18.75" x14ac:dyDescent="0.25">
      <c r="A309" s="13"/>
      <c r="B309" s="96"/>
      <c r="C309" s="23"/>
      <c r="D309" s="25"/>
      <c r="E309" s="106"/>
      <c r="F309" s="99"/>
      <c r="G309" s="26"/>
      <c r="H309" s="99"/>
      <c r="I309" s="37"/>
      <c r="J309" s="102"/>
      <c r="K309" s="28" t="s">
        <v>257</v>
      </c>
    </row>
    <row r="310" spans="1:11" ht="18.75" x14ac:dyDescent="0.3">
      <c r="A310" s="17"/>
      <c r="B310" s="97"/>
      <c r="C310" s="33"/>
      <c r="D310" s="29"/>
      <c r="E310" s="107"/>
      <c r="F310" s="100"/>
      <c r="G310" s="30"/>
      <c r="H310" s="100"/>
      <c r="I310" s="38"/>
      <c r="J310" s="103"/>
      <c r="K310" s="32"/>
    </row>
    <row r="311" spans="1:11" ht="18.75" x14ac:dyDescent="0.25">
      <c r="A311" s="39">
        <v>103</v>
      </c>
      <c r="B311" s="111" t="s">
        <v>282</v>
      </c>
      <c r="C311" s="40">
        <v>25950</v>
      </c>
      <c r="D311" s="40">
        <v>25950</v>
      </c>
      <c r="E311" s="114" t="s">
        <v>16</v>
      </c>
      <c r="F311" s="117" t="s">
        <v>283</v>
      </c>
      <c r="G311" s="41">
        <v>25950</v>
      </c>
      <c r="H311" s="117" t="str">
        <f>F311</f>
        <v>หจก.ฮอดเบฟเวอเรจ</v>
      </c>
      <c r="I311" s="41">
        <v>25950</v>
      </c>
      <c r="J311" s="120" t="s">
        <v>18</v>
      </c>
      <c r="K311" s="39" t="s">
        <v>284</v>
      </c>
    </row>
    <row r="312" spans="1:11" ht="18.75" x14ac:dyDescent="0.25">
      <c r="A312" s="42"/>
      <c r="B312" s="112"/>
      <c r="C312" s="43"/>
      <c r="D312" s="43"/>
      <c r="E312" s="115"/>
      <c r="F312" s="118"/>
      <c r="G312" s="44"/>
      <c r="H312" s="118"/>
      <c r="I312" s="45"/>
      <c r="J312" s="121"/>
      <c r="K312" s="46" t="s">
        <v>254</v>
      </c>
    </row>
    <row r="313" spans="1:11" ht="27.75" customHeight="1" x14ac:dyDescent="0.3">
      <c r="A313" s="47"/>
      <c r="B313" s="113"/>
      <c r="C313" s="48"/>
      <c r="D313" s="48"/>
      <c r="E313" s="116"/>
      <c r="F313" s="119"/>
      <c r="G313" s="49"/>
      <c r="H313" s="119"/>
      <c r="I313" s="50"/>
      <c r="J313" s="122"/>
      <c r="K313" s="51"/>
    </row>
    <row r="314" spans="1:11" ht="18.75" x14ac:dyDescent="0.25">
      <c r="A314" s="22">
        <v>104</v>
      </c>
      <c r="B314" s="104" t="s">
        <v>285</v>
      </c>
      <c r="C314" s="23">
        <v>8500</v>
      </c>
      <c r="D314" s="23">
        <v>8500</v>
      </c>
      <c r="E314" s="108" t="s">
        <v>16</v>
      </c>
      <c r="F314" s="98" t="s">
        <v>45</v>
      </c>
      <c r="G314" s="24">
        <v>8500</v>
      </c>
      <c r="H314" s="98" t="str">
        <f>F314</f>
        <v>นายสถิตคุณ ปัญญา</v>
      </c>
      <c r="I314" s="24">
        <v>8500</v>
      </c>
      <c r="J314" s="22" t="s">
        <v>18</v>
      </c>
      <c r="K314" s="22" t="s">
        <v>286</v>
      </c>
    </row>
    <row r="315" spans="1:11" ht="18.75" x14ac:dyDescent="0.25">
      <c r="A315" s="13"/>
      <c r="B315" s="96"/>
      <c r="C315" s="25"/>
      <c r="D315" s="25"/>
      <c r="E315" s="109"/>
      <c r="F315" s="99"/>
      <c r="G315" s="26"/>
      <c r="H315" s="99"/>
      <c r="I315" s="37"/>
      <c r="J315" s="28"/>
      <c r="K315" s="28" t="s">
        <v>254</v>
      </c>
    </row>
    <row r="316" spans="1:11" ht="28.5" customHeight="1" x14ac:dyDescent="0.3">
      <c r="A316" s="17"/>
      <c r="B316" s="97"/>
      <c r="C316" s="29"/>
      <c r="D316" s="29"/>
      <c r="E316" s="110"/>
      <c r="F316" s="100"/>
      <c r="G316" s="30"/>
      <c r="H316" s="100"/>
      <c r="I316" s="38"/>
      <c r="J316" s="52"/>
      <c r="K316" s="53"/>
    </row>
    <row r="317" spans="1:11" ht="18.75" x14ac:dyDescent="0.25">
      <c r="A317" s="22">
        <v>105</v>
      </c>
      <c r="B317" s="104" t="s">
        <v>287</v>
      </c>
      <c r="C317" s="23">
        <v>27100</v>
      </c>
      <c r="D317" s="23">
        <v>27100</v>
      </c>
      <c r="E317" s="108" t="s">
        <v>16</v>
      </c>
      <c r="F317" s="98" t="s">
        <v>148</v>
      </c>
      <c r="G317" s="24">
        <v>27100</v>
      </c>
      <c r="H317" s="98" t="str">
        <f>F317</f>
        <v>นายนิพนธ์ อุปนันท์</v>
      </c>
      <c r="I317" s="24">
        <v>27100</v>
      </c>
      <c r="J317" s="22" t="s">
        <v>18</v>
      </c>
      <c r="K317" s="22" t="s">
        <v>288</v>
      </c>
    </row>
    <row r="318" spans="1:11" ht="18.75" x14ac:dyDescent="0.25">
      <c r="A318" s="13"/>
      <c r="B318" s="96"/>
      <c r="C318" s="25"/>
      <c r="D318" s="25"/>
      <c r="E318" s="109"/>
      <c r="F318" s="99"/>
      <c r="G318" s="26"/>
      <c r="H318" s="99"/>
      <c r="I318" s="37"/>
      <c r="J318" s="28"/>
      <c r="K318" s="28" t="s">
        <v>257</v>
      </c>
    </row>
    <row r="319" spans="1:11" ht="25.5" customHeight="1" x14ac:dyDescent="0.3">
      <c r="A319" s="17"/>
      <c r="B319" s="97"/>
      <c r="C319" s="29"/>
      <c r="D319" s="29"/>
      <c r="E319" s="110"/>
      <c r="F319" s="100"/>
      <c r="G319" s="30"/>
      <c r="H319" s="100"/>
      <c r="I319" s="38"/>
      <c r="J319" s="52"/>
      <c r="K319" s="53"/>
    </row>
    <row r="320" spans="1:11" ht="18.75" x14ac:dyDescent="0.25">
      <c r="A320" s="22">
        <v>106</v>
      </c>
      <c r="B320" s="104" t="s">
        <v>289</v>
      </c>
      <c r="C320" s="23">
        <v>5310</v>
      </c>
      <c r="D320" s="23">
        <v>5310</v>
      </c>
      <c r="E320" s="105" t="s">
        <v>16</v>
      </c>
      <c r="F320" s="98" t="s">
        <v>208</v>
      </c>
      <c r="G320" s="24">
        <v>5310</v>
      </c>
      <c r="H320" s="98" t="str">
        <f>F320</f>
        <v>หจก.แอดไวซ์ฮอด</v>
      </c>
      <c r="I320" s="24">
        <v>5310</v>
      </c>
      <c r="J320" s="101" t="s">
        <v>18</v>
      </c>
      <c r="K320" s="22" t="s">
        <v>290</v>
      </c>
    </row>
    <row r="321" spans="1:11" ht="18.75" x14ac:dyDescent="0.25">
      <c r="A321" s="13"/>
      <c r="B321" s="96"/>
      <c r="C321" s="25"/>
      <c r="D321" s="25"/>
      <c r="E321" s="106"/>
      <c r="F321" s="99"/>
      <c r="G321" s="26"/>
      <c r="H321" s="99"/>
      <c r="I321" s="27"/>
      <c r="J321" s="102"/>
      <c r="K321" s="28" t="s">
        <v>291</v>
      </c>
    </row>
    <row r="322" spans="1:11" ht="18.75" x14ac:dyDescent="0.3">
      <c r="A322" s="17"/>
      <c r="B322" s="97"/>
      <c r="C322" s="29"/>
      <c r="D322" s="29"/>
      <c r="E322" s="107"/>
      <c r="F322" s="100"/>
      <c r="G322" s="30"/>
      <c r="H322" s="100"/>
      <c r="I322" s="31"/>
      <c r="J322" s="103"/>
      <c r="K322" s="53"/>
    </row>
    <row r="323" spans="1:11" ht="18.75" x14ac:dyDescent="0.25">
      <c r="A323" s="22">
        <v>107</v>
      </c>
      <c r="B323" s="104" t="s">
        <v>292</v>
      </c>
      <c r="C323" s="23">
        <v>36100</v>
      </c>
      <c r="D323" s="23">
        <v>36100</v>
      </c>
      <c r="E323" s="105" t="s">
        <v>16</v>
      </c>
      <c r="F323" s="98" t="s">
        <v>148</v>
      </c>
      <c r="G323" s="24">
        <v>36100</v>
      </c>
      <c r="H323" s="98" t="str">
        <f>F323</f>
        <v>นายนิพนธ์ อุปนันท์</v>
      </c>
      <c r="I323" s="24">
        <v>36100</v>
      </c>
      <c r="J323" s="101" t="s">
        <v>18</v>
      </c>
      <c r="K323" s="22" t="s">
        <v>293</v>
      </c>
    </row>
    <row r="324" spans="1:11" ht="18.75" x14ac:dyDescent="0.25">
      <c r="A324" s="13"/>
      <c r="B324" s="96"/>
      <c r="C324" s="23"/>
      <c r="D324" s="25"/>
      <c r="E324" s="106"/>
      <c r="F324" s="99"/>
      <c r="G324" s="26"/>
      <c r="H324" s="99"/>
      <c r="I324" s="27"/>
      <c r="J324" s="102"/>
      <c r="K324" s="28" t="s">
        <v>257</v>
      </c>
    </row>
    <row r="325" spans="1:11" ht="18.75" x14ac:dyDescent="0.3">
      <c r="A325" s="17"/>
      <c r="B325" s="97"/>
      <c r="C325" s="33"/>
      <c r="D325" s="29"/>
      <c r="E325" s="107"/>
      <c r="F325" s="100"/>
      <c r="G325" s="30"/>
      <c r="H325" s="100"/>
      <c r="I325" s="31"/>
      <c r="J325" s="103"/>
      <c r="K325" s="32"/>
    </row>
    <row r="326" spans="1:11" ht="18.75" x14ac:dyDescent="0.25">
      <c r="A326" s="22">
        <v>108</v>
      </c>
      <c r="B326" s="104" t="s">
        <v>294</v>
      </c>
      <c r="C326" s="23">
        <v>10000</v>
      </c>
      <c r="D326" s="23">
        <v>10000</v>
      </c>
      <c r="E326" s="34" t="s">
        <v>16</v>
      </c>
      <c r="F326" s="98" t="s">
        <v>136</v>
      </c>
      <c r="G326" s="24">
        <v>10000</v>
      </c>
      <c r="H326" s="98" t="str">
        <f>F326</f>
        <v>หจก.พี.แอล.เค เพาว์เวอร์ แอนด์ ไอที เซอร์วิส</v>
      </c>
      <c r="I326" s="24">
        <v>10000</v>
      </c>
      <c r="J326" s="101" t="s">
        <v>18</v>
      </c>
      <c r="K326" s="22" t="s">
        <v>295</v>
      </c>
    </row>
    <row r="327" spans="1:11" ht="18.75" x14ac:dyDescent="0.25">
      <c r="A327" s="13"/>
      <c r="B327" s="96"/>
      <c r="C327" s="25"/>
      <c r="D327" s="25"/>
      <c r="E327" s="35"/>
      <c r="F327" s="99"/>
      <c r="G327" s="26"/>
      <c r="H327" s="99"/>
      <c r="I327" s="27"/>
      <c r="J327" s="102"/>
      <c r="K327" s="28" t="s">
        <v>296</v>
      </c>
    </row>
    <row r="328" spans="1:11" ht="18.75" x14ac:dyDescent="0.3">
      <c r="A328" s="17"/>
      <c r="B328" s="97"/>
      <c r="C328" s="29"/>
      <c r="D328" s="29"/>
      <c r="E328" s="36"/>
      <c r="F328" s="100"/>
      <c r="G328" s="30"/>
      <c r="H328" s="100"/>
      <c r="I328" s="31"/>
      <c r="J328" s="103"/>
      <c r="K328" s="32"/>
    </row>
    <row r="329" spans="1:11" ht="18.75" x14ac:dyDescent="0.25">
      <c r="A329" s="22">
        <v>109</v>
      </c>
      <c r="B329" s="104" t="s">
        <v>297</v>
      </c>
      <c r="C329" s="23">
        <v>466000</v>
      </c>
      <c r="D329" s="23">
        <v>474626.11</v>
      </c>
      <c r="E329" s="105" t="s">
        <v>16</v>
      </c>
      <c r="F329" s="98" t="s">
        <v>298</v>
      </c>
      <c r="G329" s="24">
        <v>466000</v>
      </c>
      <c r="H329" s="98" t="str">
        <f>F329</f>
        <v>บ.ดับบลิว.อาร์ คอนสตรัคชั่น 67 จำกัด</v>
      </c>
      <c r="I329" s="24">
        <v>466000</v>
      </c>
      <c r="J329" s="101" t="s">
        <v>18</v>
      </c>
      <c r="K329" s="22" t="s">
        <v>299</v>
      </c>
    </row>
    <row r="330" spans="1:11" ht="18.75" x14ac:dyDescent="0.25">
      <c r="A330" s="13"/>
      <c r="B330" s="96"/>
      <c r="C330" s="23"/>
      <c r="D330" s="25"/>
      <c r="E330" s="106"/>
      <c r="F330" s="99"/>
      <c r="G330" s="26"/>
      <c r="H330" s="99"/>
      <c r="I330" s="37"/>
      <c r="J330" s="102"/>
      <c r="K330" s="28" t="s">
        <v>300</v>
      </c>
    </row>
    <row r="331" spans="1:11" ht="18.75" x14ac:dyDescent="0.3">
      <c r="A331" s="17"/>
      <c r="B331" s="97"/>
      <c r="C331" s="33"/>
      <c r="D331" s="29"/>
      <c r="E331" s="107"/>
      <c r="F331" s="100"/>
      <c r="G331" s="30"/>
      <c r="H331" s="100"/>
      <c r="I331" s="38"/>
      <c r="J331" s="103"/>
      <c r="K331" s="32"/>
    </row>
    <row r="332" spans="1:11" ht="18.75" x14ac:dyDescent="0.25">
      <c r="A332" s="39">
        <v>110</v>
      </c>
      <c r="B332" s="111" t="s">
        <v>301</v>
      </c>
      <c r="C332" s="40">
        <v>14970</v>
      </c>
      <c r="D332" s="40">
        <v>14970</v>
      </c>
      <c r="E332" s="114" t="s">
        <v>16</v>
      </c>
      <c r="F332" s="117" t="s">
        <v>241</v>
      </c>
      <c r="G332" s="41">
        <v>14970</v>
      </c>
      <c r="H332" s="117" t="str">
        <f>F332</f>
        <v>หจก.เมืองฮอดสปอร์ต</v>
      </c>
      <c r="I332" s="41">
        <v>14970</v>
      </c>
      <c r="J332" s="120" t="s">
        <v>18</v>
      </c>
      <c r="K332" s="39" t="s">
        <v>302</v>
      </c>
    </row>
    <row r="333" spans="1:11" ht="18.75" x14ac:dyDescent="0.25">
      <c r="A333" s="42"/>
      <c r="B333" s="112"/>
      <c r="C333" s="43"/>
      <c r="D333" s="43"/>
      <c r="E333" s="115"/>
      <c r="F333" s="118"/>
      <c r="G333" s="44"/>
      <c r="H333" s="118"/>
      <c r="I333" s="45"/>
      <c r="J333" s="121"/>
      <c r="K333" s="46" t="s">
        <v>303</v>
      </c>
    </row>
    <row r="334" spans="1:11" ht="27.75" customHeight="1" x14ac:dyDescent="0.3">
      <c r="A334" s="47"/>
      <c r="B334" s="113"/>
      <c r="C334" s="48"/>
      <c r="D334" s="48"/>
      <c r="E334" s="116"/>
      <c r="F334" s="119"/>
      <c r="G334" s="49"/>
      <c r="H334" s="119"/>
      <c r="I334" s="50"/>
      <c r="J334" s="122"/>
      <c r="K334" s="51"/>
    </row>
    <row r="335" spans="1:11" ht="18.75" x14ac:dyDescent="0.25">
      <c r="A335" s="22">
        <v>111</v>
      </c>
      <c r="B335" s="104" t="s">
        <v>304</v>
      </c>
      <c r="C335" s="23">
        <v>38475</v>
      </c>
      <c r="D335" s="23">
        <v>38475</v>
      </c>
      <c r="E335" s="108" t="s">
        <v>16</v>
      </c>
      <c r="F335" s="98" t="s">
        <v>241</v>
      </c>
      <c r="G335" s="24">
        <v>38475</v>
      </c>
      <c r="H335" s="98" t="str">
        <f>F335</f>
        <v>หจก.เมืองฮอดสปอร์ต</v>
      </c>
      <c r="I335" s="24">
        <v>38475</v>
      </c>
      <c r="J335" s="22" t="s">
        <v>18</v>
      </c>
      <c r="K335" s="22" t="s">
        <v>305</v>
      </c>
    </row>
    <row r="336" spans="1:11" ht="18.75" x14ac:dyDescent="0.25">
      <c r="A336" s="13"/>
      <c r="B336" s="96"/>
      <c r="C336" s="25"/>
      <c r="D336" s="25"/>
      <c r="E336" s="109"/>
      <c r="F336" s="99"/>
      <c r="G336" s="26"/>
      <c r="H336" s="99"/>
      <c r="I336" s="37"/>
      <c r="J336" s="28"/>
      <c r="K336" s="28" t="s">
        <v>303</v>
      </c>
    </row>
    <row r="337" spans="1:11" ht="24" customHeight="1" x14ac:dyDescent="0.3">
      <c r="A337" s="17"/>
      <c r="B337" s="97"/>
      <c r="C337" s="29"/>
      <c r="D337" s="29"/>
      <c r="E337" s="110"/>
      <c r="F337" s="100"/>
      <c r="G337" s="30"/>
      <c r="H337" s="100"/>
      <c r="I337" s="38"/>
      <c r="J337" s="52"/>
      <c r="K337" s="53"/>
    </row>
    <row r="338" spans="1:11" ht="18.75" x14ac:dyDescent="0.25">
      <c r="A338" s="22">
        <v>112</v>
      </c>
      <c r="B338" s="104" t="s">
        <v>306</v>
      </c>
      <c r="C338" s="23">
        <v>30000</v>
      </c>
      <c r="D338" s="23">
        <v>30000</v>
      </c>
      <c r="E338" s="108" t="s">
        <v>16</v>
      </c>
      <c r="F338" s="98" t="s">
        <v>172</v>
      </c>
      <c r="G338" s="24">
        <v>30000</v>
      </c>
      <c r="H338" s="98" t="str">
        <f>F338</f>
        <v>นายสุวรรณ  ฟูตั๋น</v>
      </c>
      <c r="I338" s="24">
        <v>30000</v>
      </c>
      <c r="J338" s="22" t="s">
        <v>18</v>
      </c>
      <c r="K338" s="22" t="s">
        <v>307</v>
      </c>
    </row>
    <row r="339" spans="1:11" ht="18.75" x14ac:dyDescent="0.25">
      <c r="A339" s="13"/>
      <c r="B339" s="96"/>
      <c r="C339" s="25"/>
      <c r="D339" s="25"/>
      <c r="E339" s="109"/>
      <c r="F339" s="99"/>
      <c r="G339" s="26"/>
      <c r="H339" s="99"/>
      <c r="I339" s="37"/>
      <c r="J339" s="28"/>
      <c r="K339" s="28" t="s">
        <v>263</v>
      </c>
    </row>
    <row r="340" spans="1:11" ht="24.75" customHeight="1" x14ac:dyDescent="0.3">
      <c r="A340" s="17"/>
      <c r="B340" s="97"/>
      <c r="C340" s="29"/>
      <c r="D340" s="29"/>
      <c r="E340" s="110"/>
      <c r="F340" s="100"/>
      <c r="G340" s="30"/>
      <c r="H340" s="100"/>
      <c r="I340" s="38"/>
      <c r="J340" s="52"/>
      <c r="K340" s="53"/>
    </row>
    <row r="341" spans="1:11" ht="18.75" x14ac:dyDescent="0.25">
      <c r="A341" s="22">
        <v>113</v>
      </c>
      <c r="B341" s="104" t="s">
        <v>308</v>
      </c>
      <c r="C341" s="23">
        <v>9100</v>
      </c>
      <c r="D341" s="23">
        <v>9100</v>
      </c>
      <c r="E341" s="105" t="s">
        <v>16</v>
      </c>
      <c r="F341" s="98" t="s">
        <v>309</v>
      </c>
      <c r="G341" s="24">
        <v>9100</v>
      </c>
      <c r="H341" s="98" t="str">
        <f>F341</f>
        <v>นายไรวินทร์ วิระราช</v>
      </c>
      <c r="I341" s="24">
        <v>9100</v>
      </c>
      <c r="J341" s="101" t="s">
        <v>18</v>
      </c>
      <c r="K341" s="22" t="s">
        <v>310</v>
      </c>
    </row>
    <row r="342" spans="1:11" ht="18.75" x14ac:dyDescent="0.25">
      <c r="A342" s="13"/>
      <c r="B342" s="96"/>
      <c r="C342" s="25"/>
      <c r="D342" s="25"/>
      <c r="E342" s="106"/>
      <c r="F342" s="99"/>
      <c r="G342" s="26"/>
      <c r="H342" s="99"/>
      <c r="I342" s="27"/>
      <c r="J342" s="102"/>
      <c r="K342" s="28" t="s">
        <v>311</v>
      </c>
    </row>
    <row r="343" spans="1:11" ht="18.75" x14ac:dyDescent="0.3">
      <c r="A343" s="17"/>
      <c r="B343" s="97"/>
      <c r="C343" s="29"/>
      <c r="D343" s="29"/>
      <c r="E343" s="107"/>
      <c r="F343" s="100"/>
      <c r="G343" s="30"/>
      <c r="H343" s="100"/>
      <c r="I343" s="31"/>
      <c r="J343" s="103"/>
      <c r="K343" s="53"/>
    </row>
    <row r="344" spans="1:11" ht="18.75" x14ac:dyDescent="0.25">
      <c r="A344" s="22">
        <v>114</v>
      </c>
      <c r="B344" s="104" t="s">
        <v>312</v>
      </c>
      <c r="C344" s="23">
        <v>25500</v>
      </c>
      <c r="D344" s="23">
        <v>25500</v>
      </c>
      <c r="E344" s="105" t="s">
        <v>16</v>
      </c>
      <c r="F344" s="98" t="s">
        <v>309</v>
      </c>
      <c r="G344" s="24">
        <v>25500</v>
      </c>
      <c r="H344" s="98" t="str">
        <f>F344</f>
        <v>นายไรวินทร์ วิระราช</v>
      </c>
      <c r="I344" s="24">
        <v>25500</v>
      </c>
      <c r="J344" s="101" t="s">
        <v>18</v>
      </c>
      <c r="K344" s="22" t="s">
        <v>313</v>
      </c>
    </row>
    <row r="345" spans="1:11" ht="18.75" x14ac:dyDescent="0.25">
      <c r="A345" s="13"/>
      <c r="B345" s="96"/>
      <c r="C345" s="23"/>
      <c r="D345" s="25"/>
      <c r="E345" s="106"/>
      <c r="F345" s="99"/>
      <c r="G345" s="26"/>
      <c r="H345" s="99"/>
      <c r="I345" s="27"/>
      <c r="J345" s="102"/>
      <c r="K345" s="28" t="s">
        <v>311</v>
      </c>
    </row>
    <row r="346" spans="1:11" ht="18.75" x14ac:dyDescent="0.3">
      <c r="A346" s="17"/>
      <c r="B346" s="97"/>
      <c r="C346" s="33"/>
      <c r="D346" s="29"/>
      <c r="E346" s="107"/>
      <c r="F346" s="100"/>
      <c r="G346" s="30"/>
      <c r="H346" s="100"/>
      <c r="I346" s="31"/>
      <c r="J346" s="103"/>
      <c r="K346" s="32"/>
    </row>
    <row r="347" spans="1:11" ht="18.75" x14ac:dyDescent="0.25">
      <c r="A347" s="22">
        <v>115</v>
      </c>
      <c r="B347" s="104" t="s">
        <v>314</v>
      </c>
      <c r="C347" s="23">
        <v>41700</v>
      </c>
      <c r="D347" s="23">
        <v>41700</v>
      </c>
      <c r="E347" s="34" t="s">
        <v>16</v>
      </c>
      <c r="F347" s="98" t="s">
        <v>241</v>
      </c>
      <c r="G347" s="24">
        <v>41700</v>
      </c>
      <c r="H347" s="98" t="str">
        <f>F347</f>
        <v>หจก.เมืองฮอดสปอร์ต</v>
      </c>
      <c r="I347" s="24">
        <v>41700</v>
      </c>
      <c r="J347" s="101" t="s">
        <v>18</v>
      </c>
      <c r="K347" s="22" t="s">
        <v>315</v>
      </c>
    </row>
    <row r="348" spans="1:11" ht="18.75" x14ac:dyDescent="0.25">
      <c r="A348" s="13"/>
      <c r="B348" s="96"/>
      <c r="C348" s="25"/>
      <c r="D348" s="25"/>
      <c r="E348" s="35"/>
      <c r="F348" s="99"/>
      <c r="G348" s="26"/>
      <c r="H348" s="99"/>
      <c r="I348" s="27"/>
      <c r="J348" s="102"/>
      <c r="K348" s="28" t="s">
        <v>311</v>
      </c>
    </row>
    <row r="349" spans="1:11" ht="18.75" x14ac:dyDescent="0.3">
      <c r="A349" s="17"/>
      <c r="B349" s="97"/>
      <c r="C349" s="29"/>
      <c r="D349" s="29"/>
      <c r="E349" s="36"/>
      <c r="F349" s="100"/>
      <c r="G349" s="30"/>
      <c r="H349" s="100"/>
      <c r="I349" s="31"/>
      <c r="J349" s="103"/>
      <c r="K349" s="32"/>
    </row>
    <row r="350" spans="1:11" ht="18.75" x14ac:dyDescent="0.25">
      <c r="A350" s="22">
        <v>116</v>
      </c>
      <c r="B350" s="104" t="s">
        <v>316</v>
      </c>
      <c r="C350" s="23">
        <v>20000</v>
      </c>
      <c r="D350" s="23">
        <v>20000</v>
      </c>
      <c r="E350" s="105" t="s">
        <v>16</v>
      </c>
      <c r="F350" s="98" t="s">
        <v>241</v>
      </c>
      <c r="G350" s="24">
        <v>20000</v>
      </c>
      <c r="H350" s="98" t="str">
        <f>F350</f>
        <v>หจก.เมืองฮอดสปอร์ต</v>
      </c>
      <c r="I350" s="24">
        <v>20000</v>
      </c>
      <c r="J350" s="101" t="s">
        <v>18</v>
      </c>
      <c r="K350" s="22" t="s">
        <v>317</v>
      </c>
    </row>
    <row r="351" spans="1:11" ht="18.75" x14ac:dyDescent="0.25">
      <c r="A351" s="13"/>
      <c r="B351" s="96"/>
      <c r="C351" s="23"/>
      <c r="D351" s="25"/>
      <c r="E351" s="106"/>
      <c r="F351" s="99"/>
      <c r="G351" s="26"/>
      <c r="H351" s="99"/>
      <c r="I351" s="37"/>
      <c r="J351" s="102"/>
      <c r="K351" s="28" t="s">
        <v>300</v>
      </c>
    </row>
    <row r="352" spans="1:11" ht="18.75" x14ac:dyDescent="0.3">
      <c r="A352" s="17"/>
      <c r="B352" s="97"/>
      <c r="C352" s="33"/>
      <c r="D352" s="29"/>
      <c r="E352" s="107"/>
      <c r="F352" s="100"/>
      <c r="G352" s="30"/>
      <c r="H352" s="100"/>
      <c r="I352" s="38"/>
      <c r="J352" s="103"/>
      <c r="K352" s="32"/>
    </row>
    <row r="353" spans="1:11" ht="18.75" x14ac:dyDescent="0.25">
      <c r="A353" s="39">
        <v>117</v>
      </c>
      <c r="B353" s="111" t="s">
        <v>318</v>
      </c>
      <c r="C353" s="40">
        <v>8730</v>
      </c>
      <c r="D353" s="40">
        <v>8730</v>
      </c>
      <c r="E353" s="114" t="s">
        <v>16</v>
      </c>
      <c r="F353" s="117" t="s">
        <v>172</v>
      </c>
      <c r="G353" s="41">
        <v>8730</v>
      </c>
      <c r="H353" s="117" t="str">
        <f>F353</f>
        <v>นายสุวรรณ  ฟูตั๋น</v>
      </c>
      <c r="I353" s="41">
        <v>8730</v>
      </c>
      <c r="J353" s="120" t="s">
        <v>18</v>
      </c>
      <c r="K353" s="39" t="s">
        <v>319</v>
      </c>
    </row>
    <row r="354" spans="1:11" ht="18.75" x14ac:dyDescent="0.25">
      <c r="A354" s="42"/>
      <c r="B354" s="112"/>
      <c r="C354" s="43"/>
      <c r="D354" s="43"/>
      <c r="E354" s="115"/>
      <c r="F354" s="118"/>
      <c r="G354" s="44"/>
      <c r="H354" s="118"/>
      <c r="I354" s="45"/>
      <c r="J354" s="121"/>
      <c r="K354" s="46" t="s">
        <v>320</v>
      </c>
    </row>
    <row r="355" spans="1:11" ht="24" customHeight="1" x14ac:dyDescent="0.3">
      <c r="A355" s="47"/>
      <c r="B355" s="113"/>
      <c r="C355" s="48"/>
      <c r="D355" s="48"/>
      <c r="E355" s="116"/>
      <c r="F355" s="119"/>
      <c r="G355" s="49"/>
      <c r="H355" s="119"/>
      <c r="I355" s="50"/>
      <c r="J355" s="122"/>
      <c r="K355" s="51"/>
    </row>
    <row r="356" spans="1:11" ht="18.75" x14ac:dyDescent="0.25">
      <c r="A356" s="22">
        <v>118</v>
      </c>
      <c r="B356" s="104" t="s">
        <v>280</v>
      </c>
      <c r="C356" s="23">
        <v>5210</v>
      </c>
      <c r="D356" s="23">
        <v>5210</v>
      </c>
      <c r="E356" s="108" t="s">
        <v>16</v>
      </c>
      <c r="F356" s="98" t="s">
        <v>172</v>
      </c>
      <c r="G356" s="24">
        <v>5210</v>
      </c>
      <c r="H356" s="98" t="str">
        <f>F356</f>
        <v>นายสุวรรณ  ฟูตั๋น</v>
      </c>
      <c r="I356" s="24">
        <v>5210</v>
      </c>
      <c r="J356" s="22" t="s">
        <v>18</v>
      </c>
      <c r="K356" s="22" t="s">
        <v>321</v>
      </c>
    </row>
    <row r="357" spans="1:11" ht="18.75" x14ac:dyDescent="0.25">
      <c r="A357" s="13"/>
      <c r="B357" s="96"/>
      <c r="C357" s="25"/>
      <c r="D357" s="25"/>
      <c r="E357" s="109"/>
      <c r="F357" s="99"/>
      <c r="G357" s="26"/>
      <c r="H357" s="99"/>
      <c r="I357" s="37"/>
      <c r="J357" s="28"/>
      <c r="K357" s="28" t="s">
        <v>322</v>
      </c>
    </row>
    <row r="358" spans="1:11" ht="27" customHeight="1" x14ac:dyDescent="0.3">
      <c r="A358" s="17"/>
      <c r="B358" s="97"/>
      <c r="C358" s="29"/>
      <c r="D358" s="29"/>
      <c r="E358" s="110"/>
      <c r="F358" s="100"/>
      <c r="G358" s="30"/>
      <c r="H358" s="100"/>
      <c r="I358" s="38"/>
      <c r="J358" s="52"/>
      <c r="K358" s="53"/>
    </row>
    <row r="359" spans="1:11" ht="18.75" x14ac:dyDescent="0.25">
      <c r="A359" s="22">
        <v>119</v>
      </c>
      <c r="B359" s="104" t="s">
        <v>323</v>
      </c>
      <c r="C359" s="23">
        <v>3620</v>
      </c>
      <c r="D359" s="23">
        <f>C359</f>
        <v>3620</v>
      </c>
      <c r="E359" s="105" t="s">
        <v>16</v>
      </c>
      <c r="F359" s="98" t="s">
        <v>172</v>
      </c>
      <c r="G359" s="24">
        <f>D359</f>
        <v>3620</v>
      </c>
      <c r="H359" s="98" t="str">
        <f>F359</f>
        <v>นายสุวรรณ  ฟูตั๋น</v>
      </c>
      <c r="I359" s="24">
        <f>C359</f>
        <v>3620</v>
      </c>
      <c r="J359" s="101" t="s">
        <v>18</v>
      </c>
      <c r="K359" s="22" t="s">
        <v>19</v>
      </c>
    </row>
    <row r="360" spans="1:11" ht="18.75" x14ac:dyDescent="0.25">
      <c r="A360" s="13"/>
      <c r="B360" s="96"/>
      <c r="C360" s="25"/>
      <c r="D360" s="25"/>
      <c r="E360" s="106"/>
      <c r="F360" s="99"/>
      <c r="G360" s="26"/>
      <c r="H360" s="99"/>
      <c r="I360" s="27"/>
      <c r="J360" s="102"/>
      <c r="K360" s="28" t="s">
        <v>320</v>
      </c>
    </row>
    <row r="361" spans="1:11" ht="25.5" customHeight="1" x14ac:dyDescent="0.3">
      <c r="A361" s="17"/>
      <c r="B361" s="97"/>
      <c r="C361" s="29"/>
      <c r="D361" s="29"/>
      <c r="E361" s="107"/>
      <c r="F361" s="100"/>
      <c r="G361" s="30"/>
      <c r="H361" s="100"/>
      <c r="I361" s="31"/>
      <c r="J361" s="103"/>
      <c r="K361" s="32" t="s">
        <v>324</v>
      </c>
    </row>
    <row r="362" spans="1:11" ht="18.75" x14ac:dyDescent="0.25">
      <c r="A362" s="22">
        <v>120</v>
      </c>
      <c r="B362" s="125" t="s">
        <v>325</v>
      </c>
      <c r="C362" s="23">
        <v>360</v>
      </c>
      <c r="D362" s="23">
        <f>C362</f>
        <v>360</v>
      </c>
      <c r="E362" s="105" t="s">
        <v>16</v>
      </c>
      <c r="F362" s="98" t="s">
        <v>326</v>
      </c>
      <c r="G362" s="24">
        <f t="shared" ref="G362" si="106">D362</f>
        <v>360</v>
      </c>
      <c r="H362" s="98" t="str">
        <f>F362</f>
        <v>บริษัท โอพีเอส แอนด์ มาคราฟท์ สตูดิโอ จำกัด</v>
      </c>
      <c r="I362" s="24">
        <f>G362</f>
        <v>360</v>
      </c>
      <c r="J362" s="101" t="s">
        <v>18</v>
      </c>
      <c r="K362" s="22" t="s">
        <v>19</v>
      </c>
    </row>
    <row r="363" spans="1:11" ht="18.75" x14ac:dyDescent="0.25">
      <c r="A363" s="13"/>
      <c r="B363" s="126"/>
      <c r="C363" s="23"/>
      <c r="D363" s="25"/>
      <c r="E363" s="106"/>
      <c r="F363" s="99"/>
      <c r="G363" s="26"/>
      <c r="H363" s="99"/>
      <c r="I363" s="27"/>
      <c r="J363" s="102"/>
      <c r="K363" s="28" t="s">
        <v>327</v>
      </c>
    </row>
    <row r="364" spans="1:11" ht="18.75" x14ac:dyDescent="0.3">
      <c r="A364" s="17"/>
      <c r="B364" s="127"/>
      <c r="C364" s="33"/>
      <c r="D364" s="29"/>
      <c r="E364" s="107"/>
      <c r="F364" s="100"/>
      <c r="G364" s="30"/>
      <c r="H364" s="100"/>
      <c r="I364" s="31"/>
      <c r="J364" s="103"/>
      <c r="K364" s="32" t="s">
        <v>328</v>
      </c>
    </row>
    <row r="365" spans="1:11" ht="18.75" x14ac:dyDescent="0.25">
      <c r="A365" s="22">
        <v>121</v>
      </c>
      <c r="B365" s="104" t="s">
        <v>329</v>
      </c>
      <c r="C365" s="23">
        <v>3710</v>
      </c>
      <c r="D365" s="23">
        <f t="shared" ref="D365" si="107">C365</f>
        <v>3710</v>
      </c>
      <c r="E365" s="34" t="s">
        <v>16</v>
      </c>
      <c r="F365" s="98" t="s">
        <v>104</v>
      </c>
      <c r="G365" s="24">
        <f t="shared" ref="G365" si="108">D365</f>
        <v>3710</v>
      </c>
      <c r="H365" s="98" t="str">
        <f t="shared" ref="H365:I365" si="109">F365</f>
        <v>กุณทิราพาณิชย์</v>
      </c>
      <c r="I365" s="24">
        <f t="shared" si="109"/>
        <v>3710</v>
      </c>
      <c r="J365" s="101" t="s">
        <v>18</v>
      </c>
      <c r="K365" s="22" t="s">
        <v>28</v>
      </c>
    </row>
    <row r="366" spans="1:11" ht="18.75" x14ac:dyDescent="0.25">
      <c r="A366" s="13"/>
      <c r="B366" s="96"/>
      <c r="C366" s="25"/>
      <c r="D366" s="25"/>
      <c r="E366" s="35"/>
      <c r="F366" s="99"/>
      <c r="G366" s="26"/>
      <c r="H366" s="99"/>
      <c r="I366" s="27"/>
      <c r="J366" s="102"/>
      <c r="K366" s="28" t="s">
        <v>330</v>
      </c>
    </row>
    <row r="367" spans="1:11" ht="18.75" x14ac:dyDescent="0.3">
      <c r="A367" s="17"/>
      <c r="B367" s="97"/>
      <c r="C367" s="29"/>
      <c r="D367" s="29"/>
      <c r="E367" s="36"/>
      <c r="F367" s="100"/>
      <c r="G367" s="30"/>
      <c r="H367" s="100"/>
      <c r="I367" s="31"/>
      <c r="J367" s="103"/>
      <c r="K367" s="32" t="s">
        <v>331</v>
      </c>
    </row>
    <row r="368" spans="1:11" ht="18.75" x14ac:dyDescent="0.25">
      <c r="A368" s="22">
        <v>122</v>
      </c>
      <c r="B368" s="104" t="s">
        <v>332</v>
      </c>
      <c r="C368" s="23">
        <v>690</v>
      </c>
      <c r="D368" s="23">
        <f>C368</f>
        <v>690</v>
      </c>
      <c r="E368" s="105" t="s">
        <v>16</v>
      </c>
      <c r="F368" s="98" t="s">
        <v>172</v>
      </c>
      <c r="G368" s="24">
        <f>D368</f>
        <v>690</v>
      </c>
      <c r="H368" s="98" t="str">
        <f t="shared" ref="H368:I368" si="110">F368</f>
        <v>นายสุวรรณ  ฟูตั๋น</v>
      </c>
      <c r="I368" s="24">
        <f t="shared" si="110"/>
        <v>690</v>
      </c>
      <c r="J368" s="101" t="s">
        <v>18</v>
      </c>
      <c r="K368" s="22" t="s">
        <v>28</v>
      </c>
    </row>
    <row r="369" spans="1:11" ht="18.75" x14ac:dyDescent="0.25">
      <c r="A369" s="13"/>
      <c r="B369" s="96"/>
      <c r="C369" s="23"/>
      <c r="D369" s="25"/>
      <c r="E369" s="106"/>
      <c r="F369" s="99"/>
      <c r="G369" s="26"/>
      <c r="H369" s="99"/>
      <c r="I369" s="37"/>
      <c r="J369" s="102"/>
      <c r="K369" s="28" t="s">
        <v>330</v>
      </c>
    </row>
    <row r="370" spans="1:11" ht="18.75" x14ac:dyDescent="0.3">
      <c r="A370" s="17"/>
      <c r="B370" s="97"/>
      <c r="C370" s="33"/>
      <c r="D370" s="29"/>
      <c r="E370" s="107"/>
      <c r="F370" s="100"/>
      <c r="G370" s="30"/>
      <c r="H370" s="100"/>
      <c r="I370" s="38"/>
      <c r="J370" s="103"/>
      <c r="K370" s="32" t="s">
        <v>333</v>
      </c>
    </row>
    <row r="371" spans="1:11" ht="18.75" x14ac:dyDescent="0.25">
      <c r="A371" s="39">
        <v>123</v>
      </c>
      <c r="B371" s="111" t="s">
        <v>334</v>
      </c>
      <c r="C371" s="40">
        <v>1260</v>
      </c>
      <c r="D371" s="40">
        <f t="shared" ref="D371" si="111">C371</f>
        <v>1260</v>
      </c>
      <c r="E371" s="114" t="s">
        <v>16</v>
      </c>
      <c r="F371" s="117" t="s">
        <v>197</v>
      </c>
      <c r="G371" s="41">
        <f t="shared" ref="G371" si="112">D371</f>
        <v>1260</v>
      </c>
      <c r="H371" s="117" t="str">
        <f t="shared" ref="H371:I374" si="113">F371</f>
        <v>ร้านเฉลิมการพิมพ์</v>
      </c>
      <c r="I371" s="41">
        <f t="shared" si="113"/>
        <v>1260</v>
      </c>
      <c r="J371" s="120" t="s">
        <v>18</v>
      </c>
      <c r="K371" s="39" t="s">
        <v>19</v>
      </c>
    </row>
    <row r="372" spans="1:11" ht="18.75" x14ac:dyDescent="0.25">
      <c r="A372" s="42"/>
      <c r="B372" s="112"/>
      <c r="C372" s="43"/>
      <c r="D372" s="43"/>
      <c r="E372" s="115"/>
      <c r="F372" s="118"/>
      <c r="G372" s="44"/>
      <c r="H372" s="118"/>
      <c r="I372" s="45"/>
      <c r="J372" s="121"/>
      <c r="K372" s="46" t="s">
        <v>335</v>
      </c>
    </row>
    <row r="373" spans="1:11" ht="28.5" customHeight="1" x14ac:dyDescent="0.3">
      <c r="A373" s="47"/>
      <c r="B373" s="113"/>
      <c r="C373" s="48"/>
      <c r="D373" s="48"/>
      <c r="E373" s="116"/>
      <c r="F373" s="119"/>
      <c r="G373" s="49"/>
      <c r="H373" s="119"/>
      <c r="I373" s="50"/>
      <c r="J373" s="122"/>
      <c r="K373" s="51" t="s">
        <v>336</v>
      </c>
    </row>
    <row r="374" spans="1:11" ht="18.75" x14ac:dyDescent="0.25">
      <c r="A374" s="22">
        <v>124</v>
      </c>
      <c r="B374" s="104" t="s">
        <v>337</v>
      </c>
      <c r="C374" s="23">
        <v>3320</v>
      </c>
      <c r="D374" s="23">
        <f t="shared" ref="D374" si="114">C374</f>
        <v>3320</v>
      </c>
      <c r="E374" s="108" t="s">
        <v>16</v>
      </c>
      <c r="F374" s="98" t="s">
        <v>172</v>
      </c>
      <c r="G374" s="24">
        <f t="shared" ref="G374" si="115">D374</f>
        <v>3320</v>
      </c>
      <c r="H374" s="98" t="str">
        <f t="shared" ref="H374" si="116">F374</f>
        <v>นายสุวรรณ  ฟูตั๋น</v>
      </c>
      <c r="I374" s="24">
        <f t="shared" si="113"/>
        <v>3320</v>
      </c>
      <c r="J374" s="22" t="s">
        <v>18</v>
      </c>
      <c r="K374" s="22" t="s">
        <v>19</v>
      </c>
    </row>
    <row r="375" spans="1:11" ht="18.75" x14ac:dyDescent="0.25">
      <c r="A375" s="13"/>
      <c r="B375" s="96"/>
      <c r="C375" s="25"/>
      <c r="D375" s="25"/>
      <c r="E375" s="109"/>
      <c r="F375" s="99"/>
      <c r="G375" s="26"/>
      <c r="H375" s="99"/>
      <c r="I375" s="37"/>
      <c r="J375" s="28"/>
      <c r="K375" s="28" t="s">
        <v>338</v>
      </c>
    </row>
    <row r="376" spans="1:11" ht="27" customHeight="1" x14ac:dyDescent="0.3">
      <c r="A376" s="17"/>
      <c r="B376" s="97"/>
      <c r="C376" s="29"/>
      <c r="D376" s="29"/>
      <c r="E376" s="110"/>
      <c r="F376" s="100"/>
      <c r="G376" s="30"/>
      <c r="H376" s="100"/>
      <c r="I376" s="38"/>
      <c r="J376" s="52"/>
      <c r="K376" s="53" t="s">
        <v>339</v>
      </c>
    </row>
    <row r="377" spans="1:11" ht="18.75" x14ac:dyDescent="0.25">
      <c r="A377" s="22">
        <v>125</v>
      </c>
      <c r="B377" s="104" t="s">
        <v>340</v>
      </c>
      <c r="C377" s="23">
        <v>1850</v>
      </c>
      <c r="D377" s="23">
        <f t="shared" ref="D377" si="117">C377</f>
        <v>1850</v>
      </c>
      <c r="E377" s="108" t="s">
        <v>16</v>
      </c>
      <c r="F377" s="98" t="s">
        <v>172</v>
      </c>
      <c r="G377" s="24">
        <f t="shared" ref="G377" si="118">D377</f>
        <v>1850</v>
      </c>
      <c r="H377" s="98" t="str">
        <f t="shared" ref="H377:I377" si="119">F377</f>
        <v>นายสุวรรณ  ฟูตั๋น</v>
      </c>
      <c r="I377" s="24">
        <f t="shared" si="119"/>
        <v>1850</v>
      </c>
      <c r="J377" s="22" t="s">
        <v>18</v>
      </c>
      <c r="K377" s="22" t="s">
        <v>28</v>
      </c>
    </row>
    <row r="378" spans="1:11" ht="18.75" x14ac:dyDescent="0.25">
      <c r="A378" s="13"/>
      <c r="B378" s="96"/>
      <c r="C378" s="25"/>
      <c r="D378" s="25"/>
      <c r="E378" s="109"/>
      <c r="F378" s="99"/>
      <c r="G378" s="26"/>
      <c r="H378" s="99"/>
      <c r="I378" s="37"/>
      <c r="J378" s="28"/>
      <c r="K378" s="28" t="s">
        <v>338</v>
      </c>
    </row>
    <row r="379" spans="1:11" ht="24" customHeight="1" x14ac:dyDescent="0.3">
      <c r="A379" s="17"/>
      <c r="B379" s="97"/>
      <c r="C379" s="29"/>
      <c r="D379" s="29"/>
      <c r="E379" s="110"/>
      <c r="F379" s="100"/>
      <c r="G379" s="30"/>
      <c r="H379" s="100"/>
      <c r="I379" s="38"/>
      <c r="J379" s="52"/>
      <c r="K379" s="53" t="s">
        <v>341</v>
      </c>
    </row>
    <row r="380" spans="1:11" ht="18.75" x14ac:dyDescent="0.25">
      <c r="A380" s="22">
        <v>126</v>
      </c>
      <c r="B380" s="104" t="s">
        <v>342</v>
      </c>
      <c r="C380" s="23">
        <v>27600</v>
      </c>
      <c r="D380" s="23">
        <v>27600</v>
      </c>
      <c r="E380" s="105" t="s">
        <v>16</v>
      </c>
      <c r="F380" s="98" t="s">
        <v>309</v>
      </c>
      <c r="G380" s="24">
        <v>27600</v>
      </c>
      <c r="H380" s="98" t="str">
        <f t="shared" ref="H380" si="120">F380</f>
        <v>นายไรวินทร์ วิระราช</v>
      </c>
      <c r="I380" s="24">
        <v>27600</v>
      </c>
      <c r="J380" s="101" t="s">
        <v>18</v>
      </c>
      <c r="K380" s="22" t="s">
        <v>343</v>
      </c>
    </row>
    <row r="381" spans="1:11" ht="18.75" x14ac:dyDescent="0.25">
      <c r="A381" s="13"/>
      <c r="B381" s="96"/>
      <c r="C381" s="25"/>
      <c r="D381" s="25"/>
      <c r="E381" s="106"/>
      <c r="F381" s="99"/>
      <c r="G381" s="26"/>
      <c r="H381" s="99"/>
      <c r="I381" s="27"/>
      <c r="J381" s="102"/>
      <c r="K381" s="28" t="s">
        <v>330</v>
      </c>
    </row>
    <row r="382" spans="1:11" ht="24.75" customHeight="1" x14ac:dyDescent="0.3">
      <c r="A382" s="17"/>
      <c r="B382" s="97"/>
      <c r="C382" s="29"/>
      <c r="D382" s="29"/>
      <c r="E382" s="107"/>
      <c r="F382" s="100"/>
      <c r="G382" s="30"/>
      <c r="H382" s="100"/>
      <c r="I382" s="31"/>
      <c r="J382" s="103"/>
      <c r="K382" s="32"/>
    </row>
    <row r="383" spans="1:11" ht="18.75" x14ac:dyDescent="0.25">
      <c r="A383" s="22">
        <v>127</v>
      </c>
      <c r="B383" s="104" t="s">
        <v>344</v>
      </c>
      <c r="C383" s="23">
        <v>63330</v>
      </c>
      <c r="D383" s="23">
        <v>63330</v>
      </c>
      <c r="E383" s="105" t="s">
        <v>16</v>
      </c>
      <c r="F383" s="98" t="s">
        <v>345</v>
      </c>
      <c r="G383" s="24">
        <v>63330</v>
      </c>
      <c r="H383" s="98" t="str">
        <f t="shared" ref="H383" si="121">F383</f>
        <v>นายวรชร ดวงแก้ว</v>
      </c>
      <c r="I383" s="24">
        <v>63330</v>
      </c>
      <c r="J383" s="101" t="s">
        <v>18</v>
      </c>
      <c r="K383" s="22" t="s">
        <v>321</v>
      </c>
    </row>
    <row r="384" spans="1:11" ht="18.75" x14ac:dyDescent="0.25">
      <c r="A384" s="13"/>
      <c r="B384" s="96"/>
      <c r="C384" s="23"/>
      <c r="D384" s="25"/>
      <c r="E384" s="106"/>
      <c r="F384" s="99"/>
      <c r="G384" s="26"/>
      <c r="H384" s="99"/>
      <c r="I384" s="27"/>
      <c r="J384" s="102"/>
      <c r="K384" s="28" t="s">
        <v>346</v>
      </c>
    </row>
    <row r="385" spans="1:11" ht="18.75" x14ac:dyDescent="0.3">
      <c r="A385" s="17"/>
      <c r="B385" s="97"/>
      <c r="C385" s="33"/>
      <c r="D385" s="29"/>
      <c r="E385" s="107"/>
      <c r="F385" s="100"/>
      <c r="G385" s="30"/>
      <c r="H385" s="100"/>
      <c r="I385" s="31"/>
      <c r="J385" s="103"/>
      <c r="K385" s="32"/>
    </row>
    <row r="386" spans="1:11" ht="18.75" x14ac:dyDescent="0.25">
      <c r="A386" s="22">
        <v>128</v>
      </c>
      <c r="B386" s="104" t="s">
        <v>347</v>
      </c>
      <c r="C386" s="23">
        <v>168000</v>
      </c>
      <c r="D386" s="23">
        <v>168000</v>
      </c>
      <c r="E386" s="34" t="s">
        <v>16</v>
      </c>
      <c r="F386" s="98" t="s">
        <v>348</v>
      </c>
      <c r="G386" s="24">
        <v>168000</v>
      </c>
      <c r="H386" s="98" t="str">
        <f t="shared" ref="H386" si="122">F386</f>
        <v>บริษัท เสรี ภู่พิสิฐ จำกัด</v>
      </c>
      <c r="I386" s="24">
        <v>168000</v>
      </c>
      <c r="J386" s="101" t="s">
        <v>18</v>
      </c>
      <c r="K386" s="22" t="s">
        <v>349</v>
      </c>
    </row>
    <row r="387" spans="1:11" ht="18.75" x14ac:dyDescent="0.25">
      <c r="A387" s="13"/>
      <c r="B387" s="96"/>
      <c r="C387" s="25"/>
      <c r="D387" s="25"/>
      <c r="E387" s="35"/>
      <c r="F387" s="99"/>
      <c r="G387" s="26"/>
      <c r="H387" s="99"/>
      <c r="I387" s="27"/>
      <c r="J387" s="102"/>
      <c r="K387" s="28" t="s">
        <v>350</v>
      </c>
    </row>
    <row r="388" spans="1:11" ht="18.75" x14ac:dyDescent="0.3">
      <c r="A388" s="17"/>
      <c r="B388" s="97"/>
      <c r="C388" s="29"/>
      <c r="D388" s="29"/>
      <c r="E388" s="36"/>
      <c r="F388" s="100"/>
      <c r="G388" s="30"/>
      <c r="H388" s="100"/>
      <c r="I388" s="31"/>
      <c r="J388" s="103"/>
      <c r="K388" s="32"/>
    </row>
    <row r="389" spans="1:11" ht="18.75" x14ac:dyDescent="0.25">
      <c r="A389" s="22">
        <v>129</v>
      </c>
      <c r="B389" s="104" t="s">
        <v>351</v>
      </c>
      <c r="C389" s="23">
        <v>7500</v>
      </c>
      <c r="D389" s="23">
        <v>7500</v>
      </c>
      <c r="E389" s="105" t="s">
        <v>16</v>
      </c>
      <c r="F389" s="98" t="s">
        <v>326</v>
      </c>
      <c r="G389" s="24">
        <v>7500</v>
      </c>
      <c r="H389" s="98" t="str">
        <f t="shared" ref="H389" si="123">F389</f>
        <v>บริษัท โอพีเอส แอนด์ มาคราฟท์ สตูดิโอ จำกัด</v>
      </c>
      <c r="I389" s="24">
        <v>7500</v>
      </c>
      <c r="J389" s="101" t="s">
        <v>18</v>
      </c>
      <c r="K389" s="22" t="s">
        <v>352</v>
      </c>
    </row>
    <row r="390" spans="1:11" ht="18.75" x14ac:dyDescent="0.25">
      <c r="A390" s="13"/>
      <c r="B390" s="96"/>
      <c r="C390" s="23"/>
      <c r="D390" s="25"/>
      <c r="E390" s="106"/>
      <c r="F390" s="99"/>
      <c r="G390" s="26"/>
      <c r="H390" s="99"/>
      <c r="I390" s="37"/>
      <c r="J390" s="102"/>
      <c r="K390" s="28" t="s">
        <v>322</v>
      </c>
    </row>
    <row r="391" spans="1:11" ht="18.75" x14ac:dyDescent="0.3">
      <c r="A391" s="17"/>
      <c r="B391" s="97"/>
      <c r="C391" s="33"/>
      <c r="D391" s="29"/>
      <c r="E391" s="107"/>
      <c r="F391" s="100"/>
      <c r="G391" s="30"/>
      <c r="H391" s="100"/>
      <c r="I391" s="38"/>
      <c r="J391" s="103"/>
      <c r="K391" s="32"/>
    </row>
    <row r="392" spans="1:11" ht="18.75" x14ac:dyDescent="0.25">
      <c r="A392" s="39">
        <v>130</v>
      </c>
      <c r="B392" s="111" t="s">
        <v>353</v>
      </c>
      <c r="C392" s="40">
        <v>13875</v>
      </c>
      <c r="D392" s="40">
        <v>13875</v>
      </c>
      <c r="E392" s="114" t="s">
        <v>16</v>
      </c>
      <c r="F392" s="117" t="s">
        <v>354</v>
      </c>
      <c r="G392" s="41">
        <v>13875</v>
      </c>
      <c r="H392" s="117" t="str">
        <f t="shared" ref="H392" si="124">F392</f>
        <v>ร้านยาทูยูว์ โดย นายชลพัชร ศตณัฐธนัน</v>
      </c>
      <c r="I392" s="41">
        <v>13875</v>
      </c>
      <c r="J392" s="120" t="s">
        <v>18</v>
      </c>
      <c r="K392" s="39" t="s">
        <v>355</v>
      </c>
    </row>
    <row r="393" spans="1:11" ht="18.75" x14ac:dyDescent="0.25">
      <c r="A393" s="42"/>
      <c r="B393" s="112"/>
      <c r="C393" s="43"/>
      <c r="D393" s="43"/>
      <c r="E393" s="115"/>
      <c r="F393" s="118"/>
      <c r="G393" s="44"/>
      <c r="H393" s="118"/>
      <c r="I393" s="45"/>
      <c r="J393" s="121"/>
      <c r="K393" s="46" t="s">
        <v>346</v>
      </c>
    </row>
    <row r="394" spans="1:11" ht="24.75" customHeight="1" x14ac:dyDescent="0.3">
      <c r="A394" s="47"/>
      <c r="B394" s="113"/>
      <c r="C394" s="48"/>
      <c r="D394" s="48"/>
      <c r="E394" s="116"/>
      <c r="F394" s="119"/>
      <c r="G394" s="49"/>
      <c r="H394" s="119"/>
      <c r="I394" s="50"/>
      <c r="J394" s="122"/>
      <c r="K394" s="51"/>
    </row>
    <row r="395" spans="1:11" ht="18.75" x14ac:dyDescent="0.25">
      <c r="A395" s="22">
        <v>131</v>
      </c>
      <c r="B395" s="104" t="s">
        <v>356</v>
      </c>
      <c r="C395" s="23">
        <v>48000</v>
      </c>
      <c r="D395" s="23">
        <v>48000</v>
      </c>
      <c r="E395" s="108" t="s">
        <v>16</v>
      </c>
      <c r="F395" s="98" t="s">
        <v>357</v>
      </c>
      <c r="G395" s="24">
        <v>48000</v>
      </c>
      <c r="H395" s="98" t="str">
        <f t="shared" ref="H395" si="125">F395</f>
        <v xml:space="preserve">เฉลิมการพิมพ์ </v>
      </c>
      <c r="I395" s="24">
        <v>48000</v>
      </c>
      <c r="J395" s="22" t="s">
        <v>18</v>
      </c>
      <c r="K395" s="22" t="s">
        <v>352</v>
      </c>
    </row>
    <row r="396" spans="1:11" ht="18.75" x14ac:dyDescent="0.25">
      <c r="A396" s="13"/>
      <c r="B396" s="96"/>
      <c r="C396" s="25"/>
      <c r="D396" s="25"/>
      <c r="E396" s="109"/>
      <c r="F396" s="99"/>
      <c r="G396" s="26"/>
      <c r="H396" s="99"/>
      <c r="I396" s="37"/>
      <c r="J396" s="28"/>
      <c r="K396" s="28" t="s">
        <v>346</v>
      </c>
    </row>
    <row r="397" spans="1:11" ht="25.5" customHeight="1" x14ac:dyDescent="0.3">
      <c r="A397" s="17"/>
      <c r="B397" s="97"/>
      <c r="C397" s="29"/>
      <c r="D397" s="29"/>
      <c r="E397" s="110"/>
      <c r="F397" s="100"/>
      <c r="G397" s="30"/>
      <c r="H397" s="100"/>
      <c r="I397" s="38"/>
      <c r="J397" s="52"/>
      <c r="K397" s="53"/>
    </row>
    <row r="398" spans="1:11" ht="18.75" x14ac:dyDescent="0.25">
      <c r="A398" s="22">
        <v>132</v>
      </c>
      <c r="B398" s="104" t="s">
        <v>358</v>
      </c>
      <c r="C398" s="23">
        <v>10150</v>
      </c>
      <c r="D398" s="23">
        <v>10150</v>
      </c>
      <c r="E398" s="108" t="s">
        <v>16</v>
      </c>
      <c r="F398" s="98" t="s">
        <v>359</v>
      </c>
      <c r="G398" s="24">
        <v>10150</v>
      </c>
      <c r="H398" s="98" t="str">
        <f t="shared" ref="H398" si="126">F398</f>
        <v>ร้างช่างเดช อลูมิเนียม สแตนเลส</v>
      </c>
      <c r="I398" s="24">
        <v>10150</v>
      </c>
      <c r="J398" s="22" t="s">
        <v>18</v>
      </c>
      <c r="K398" s="22" t="s">
        <v>360</v>
      </c>
    </row>
    <row r="399" spans="1:11" ht="18.75" x14ac:dyDescent="0.25">
      <c r="A399" s="13"/>
      <c r="B399" s="96"/>
      <c r="C399" s="25"/>
      <c r="D399" s="25"/>
      <c r="E399" s="109"/>
      <c r="F399" s="99"/>
      <c r="G399" s="26"/>
      <c r="H399" s="99"/>
      <c r="I399" s="37"/>
      <c r="J399" s="28"/>
      <c r="K399" s="28" t="s">
        <v>361</v>
      </c>
    </row>
    <row r="400" spans="1:11" ht="26.25" customHeight="1" x14ac:dyDescent="0.3">
      <c r="A400" s="17"/>
      <c r="B400" s="97"/>
      <c r="C400" s="29"/>
      <c r="D400" s="29"/>
      <c r="E400" s="110"/>
      <c r="F400" s="100"/>
      <c r="G400" s="30"/>
      <c r="H400" s="100"/>
      <c r="I400" s="38"/>
      <c r="J400" s="52"/>
      <c r="K400" s="53"/>
    </row>
    <row r="401" spans="1:11" ht="18.75" x14ac:dyDescent="0.25">
      <c r="A401" s="39">
        <v>133</v>
      </c>
      <c r="B401" s="111" t="s">
        <v>362</v>
      </c>
      <c r="C401" s="40">
        <v>15000</v>
      </c>
      <c r="D401" s="40">
        <v>15000</v>
      </c>
      <c r="E401" s="114" t="s">
        <v>16</v>
      </c>
      <c r="F401" s="117" t="s">
        <v>144</v>
      </c>
      <c r="G401" s="41">
        <v>15000</v>
      </c>
      <c r="H401" s="117" t="str">
        <f t="shared" ref="H401" si="127">F401</f>
        <v>นายดนัยเดช อุปละ</v>
      </c>
      <c r="I401" s="41">
        <v>15000</v>
      </c>
      <c r="J401" s="120" t="s">
        <v>18</v>
      </c>
      <c r="K401" s="39" t="s">
        <v>363</v>
      </c>
    </row>
    <row r="402" spans="1:11" ht="18.75" x14ac:dyDescent="0.25">
      <c r="A402" s="42"/>
      <c r="B402" s="112"/>
      <c r="C402" s="43"/>
      <c r="D402" s="43"/>
      <c r="E402" s="115"/>
      <c r="F402" s="118"/>
      <c r="G402" s="44"/>
      <c r="H402" s="118"/>
      <c r="I402" s="45"/>
      <c r="J402" s="121"/>
      <c r="K402" s="46" t="s">
        <v>335</v>
      </c>
    </row>
    <row r="403" spans="1:11" ht="27.75" customHeight="1" x14ac:dyDescent="0.3">
      <c r="A403" s="47"/>
      <c r="B403" s="113"/>
      <c r="C403" s="48"/>
      <c r="D403" s="48"/>
      <c r="E403" s="116"/>
      <c r="F403" s="119"/>
      <c r="G403" s="49"/>
      <c r="H403" s="119"/>
      <c r="I403" s="50"/>
      <c r="J403" s="122"/>
      <c r="K403" s="51"/>
    </row>
    <row r="404" spans="1:11" ht="18.75" x14ac:dyDescent="0.25">
      <c r="A404" s="22">
        <v>134</v>
      </c>
      <c r="B404" s="104" t="s">
        <v>364</v>
      </c>
      <c r="C404" s="23">
        <v>496800</v>
      </c>
      <c r="D404" s="23">
        <v>497241.07</v>
      </c>
      <c r="E404" s="108" t="s">
        <v>16</v>
      </c>
      <c r="F404" s="98" t="s">
        <v>298</v>
      </c>
      <c r="G404" s="24">
        <v>496800</v>
      </c>
      <c r="H404" s="98" t="str">
        <f t="shared" ref="H404" si="128">F404</f>
        <v>บ.ดับบลิว.อาร์ คอนสตรัคชั่น 67 จำกัด</v>
      </c>
      <c r="I404" s="24">
        <v>496800</v>
      </c>
      <c r="J404" s="22" t="s">
        <v>18</v>
      </c>
      <c r="K404" s="22" t="s">
        <v>365</v>
      </c>
    </row>
    <row r="405" spans="1:11" ht="18.75" x14ac:dyDescent="0.25">
      <c r="A405" s="13"/>
      <c r="B405" s="96"/>
      <c r="C405" s="25"/>
      <c r="D405" s="25"/>
      <c r="E405" s="109"/>
      <c r="F405" s="99"/>
      <c r="G405" s="26"/>
      <c r="H405" s="99"/>
      <c r="I405" s="37"/>
      <c r="J405" s="28"/>
      <c r="K405" s="28" t="s">
        <v>366</v>
      </c>
    </row>
    <row r="406" spans="1:11" ht="18.75" x14ac:dyDescent="0.3">
      <c r="A406" s="17"/>
      <c r="B406" s="97"/>
      <c r="C406" s="29"/>
      <c r="D406" s="29"/>
      <c r="E406" s="110"/>
      <c r="F406" s="100"/>
      <c r="G406" s="30"/>
      <c r="H406" s="100"/>
      <c r="I406" s="38"/>
      <c r="J406" s="52"/>
      <c r="K406" s="53"/>
    </row>
    <row r="407" spans="1:11" ht="18.75" x14ac:dyDescent="0.25">
      <c r="A407" s="22">
        <v>135</v>
      </c>
      <c r="B407" s="104" t="s">
        <v>367</v>
      </c>
      <c r="C407" s="23">
        <v>8530</v>
      </c>
      <c r="D407" s="23">
        <v>8530</v>
      </c>
      <c r="E407" s="108" t="s">
        <v>16</v>
      </c>
      <c r="F407" s="98" t="s">
        <v>172</v>
      </c>
      <c r="G407" s="24">
        <v>8530</v>
      </c>
      <c r="H407" s="98" t="s">
        <v>172</v>
      </c>
      <c r="I407" s="24">
        <v>8530</v>
      </c>
      <c r="J407" s="22" t="s">
        <v>18</v>
      </c>
      <c r="K407" s="22" t="s">
        <v>368</v>
      </c>
    </row>
    <row r="408" spans="1:11" ht="18.75" x14ac:dyDescent="0.25">
      <c r="A408" s="13"/>
      <c r="B408" s="96"/>
      <c r="C408" s="25"/>
      <c r="D408" s="25"/>
      <c r="E408" s="109"/>
      <c r="F408" s="99"/>
      <c r="G408" s="26"/>
      <c r="H408" s="99"/>
      <c r="I408" s="37"/>
      <c r="J408" s="28"/>
      <c r="K408" s="28" t="s">
        <v>338</v>
      </c>
    </row>
    <row r="409" spans="1:11" ht="18.75" x14ac:dyDescent="0.3">
      <c r="A409" s="17"/>
      <c r="B409" s="97"/>
      <c r="C409" s="29"/>
      <c r="D409" s="29"/>
      <c r="E409" s="110"/>
      <c r="F409" s="100"/>
      <c r="G409" s="30"/>
      <c r="H409" s="100"/>
      <c r="I409" s="38"/>
      <c r="J409" s="52"/>
      <c r="K409" s="53"/>
    </row>
    <row r="410" spans="1:11" ht="18.75" x14ac:dyDescent="0.25">
      <c r="A410" s="22">
        <v>136</v>
      </c>
      <c r="B410" s="104" t="s">
        <v>369</v>
      </c>
      <c r="C410" s="23">
        <v>6560</v>
      </c>
      <c r="D410" s="23">
        <v>6560</v>
      </c>
      <c r="E410" s="108" t="s">
        <v>16</v>
      </c>
      <c r="F410" s="98" t="s">
        <v>208</v>
      </c>
      <c r="G410" s="24">
        <v>6560</v>
      </c>
      <c r="H410" s="98" t="s">
        <v>208</v>
      </c>
      <c r="I410" s="24">
        <v>6560</v>
      </c>
      <c r="J410" s="22" t="s">
        <v>18</v>
      </c>
      <c r="K410" s="22" t="s">
        <v>370</v>
      </c>
    </row>
    <row r="411" spans="1:11" ht="18.75" x14ac:dyDescent="0.25">
      <c r="A411" s="13"/>
      <c r="B411" s="96"/>
      <c r="C411" s="25"/>
      <c r="D411" s="25"/>
      <c r="E411" s="109"/>
      <c r="F411" s="99"/>
      <c r="G411" s="26"/>
      <c r="H411" s="99"/>
      <c r="I411" s="37"/>
      <c r="J411" s="28"/>
      <c r="K411" s="28" t="s">
        <v>338</v>
      </c>
    </row>
    <row r="412" spans="1:11" ht="18.75" x14ac:dyDescent="0.3">
      <c r="A412" s="17"/>
      <c r="B412" s="97"/>
      <c r="C412" s="29"/>
      <c r="D412" s="29"/>
      <c r="E412" s="110"/>
      <c r="F412" s="100"/>
      <c r="G412" s="30"/>
      <c r="H412" s="100"/>
      <c r="I412" s="38"/>
      <c r="J412" s="52"/>
      <c r="K412" s="53"/>
    </row>
    <row r="413" spans="1:11" ht="18.75" x14ac:dyDescent="0.25">
      <c r="A413" s="22">
        <v>137</v>
      </c>
      <c r="B413" s="55" t="s">
        <v>371</v>
      </c>
      <c r="C413" s="56">
        <v>9351000</v>
      </c>
      <c r="D413" s="23">
        <v>9680424.9100000001</v>
      </c>
      <c r="E413" s="57" t="s">
        <v>372</v>
      </c>
      <c r="F413" s="58" t="s">
        <v>373</v>
      </c>
      <c r="G413" s="24">
        <v>9600000</v>
      </c>
      <c r="H413" s="59" t="s">
        <v>374</v>
      </c>
      <c r="I413" s="24">
        <v>9347000</v>
      </c>
      <c r="J413" s="60" t="s">
        <v>375</v>
      </c>
      <c r="K413" s="22" t="s">
        <v>376</v>
      </c>
    </row>
    <row r="414" spans="1:11" ht="18.75" x14ac:dyDescent="0.25">
      <c r="A414" s="13"/>
      <c r="B414" s="61" t="s">
        <v>377</v>
      </c>
      <c r="C414" s="23"/>
      <c r="D414" s="23"/>
      <c r="E414" s="62"/>
      <c r="F414" s="63" t="s">
        <v>378</v>
      </c>
      <c r="G414" s="64">
        <v>9350000</v>
      </c>
      <c r="H414" s="65"/>
      <c r="I414" s="37"/>
      <c r="J414" s="66" t="s">
        <v>379</v>
      </c>
      <c r="K414" s="28" t="s">
        <v>322</v>
      </c>
    </row>
    <row r="415" spans="1:11" ht="18.75" x14ac:dyDescent="0.3">
      <c r="A415" s="67"/>
      <c r="B415" s="68" t="s">
        <v>380</v>
      </c>
      <c r="C415" s="23"/>
      <c r="D415" s="23"/>
      <c r="E415" s="62"/>
      <c r="F415" s="69"/>
      <c r="G415" s="70"/>
      <c r="H415" s="71"/>
      <c r="I415" s="56"/>
      <c r="J415" s="61"/>
      <c r="K415" s="32"/>
    </row>
    <row r="416" spans="1:11" ht="18.75" x14ac:dyDescent="0.25">
      <c r="A416" s="52"/>
      <c r="B416" s="72" t="s">
        <v>381</v>
      </c>
      <c r="C416" s="33"/>
      <c r="D416" s="33"/>
      <c r="E416" s="73"/>
      <c r="F416" s="74"/>
      <c r="G416" s="38"/>
      <c r="H416" s="75"/>
      <c r="I416" s="38"/>
      <c r="J416" s="72"/>
      <c r="K416" s="52"/>
    </row>
    <row r="417" spans="1:11" ht="18.75" x14ac:dyDescent="0.25">
      <c r="A417" s="22">
        <v>138</v>
      </c>
      <c r="B417" s="104" t="s">
        <v>382</v>
      </c>
      <c r="C417" s="23">
        <v>10800</v>
      </c>
      <c r="D417" s="23">
        <v>10800</v>
      </c>
      <c r="E417" s="105" t="s">
        <v>16</v>
      </c>
      <c r="F417" s="98" t="s">
        <v>383</v>
      </c>
      <c r="G417" s="24">
        <v>10800</v>
      </c>
      <c r="H417" s="98" t="s">
        <v>383</v>
      </c>
      <c r="I417" s="24">
        <v>10800</v>
      </c>
      <c r="J417" s="101" t="s">
        <v>18</v>
      </c>
      <c r="K417" s="22" t="s">
        <v>384</v>
      </c>
    </row>
    <row r="418" spans="1:11" ht="18.75" x14ac:dyDescent="0.25">
      <c r="A418" s="13"/>
      <c r="B418" s="96"/>
      <c r="C418" s="25"/>
      <c r="D418" s="25"/>
      <c r="E418" s="106"/>
      <c r="F418" s="99"/>
      <c r="G418" s="26"/>
      <c r="H418" s="99"/>
      <c r="I418" s="27"/>
      <c r="J418" s="102"/>
      <c r="K418" s="28" t="s">
        <v>385</v>
      </c>
    </row>
    <row r="419" spans="1:11" ht="18.75" x14ac:dyDescent="0.3">
      <c r="A419" s="17"/>
      <c r="B419" s="97"/>
      <c r="C419" s="29"/>
      <c r="D419" s="29"/>
      <c r="E419" s="107"/>
      <c r="F419" s="100"/>
      <c r="G419" s="30"/>
      <c r="H419" s="100"/>
      <c r="I419" s="31"/>
      <c r="J419" s="103"/>
      <c r="K419" s="32"/>
    </row>
    <row r="420" spans="1:11" ht="18.75" x14ac:dyDescent="0.25">
      <c r="A420" s="22">
        <v>139</v>
      </c>
      <c r="B420" s="104" t="s">
        <v>386</v>
      </c>
      <c r="C420" s="23">
        <v>16830</v>
      </c>
      <c r="D420" s="23">
        <v>16830</v>
      </c>
      <c r="E420" s="105" t="s">
        <v>16</v>
      </c>
      <c r="F420" s="98" t="s">
        <v>124</v>
      </c>
      <c r="G420" s="24">
        <v>16830</v>
      </c>
      <c r="H420" s="98" t="s">
        <v>124</v>
      </c>
      <c r="I420" s="24">
        <v>1680</v>
      </c>
      <c r="J420" s="101" t="s">
        <v>18</v>
      </c>
      <c r="K420" s="22" t="s">
        <v>384</v>
      </c>
    </row>
    <row r="421" spans="1:11" ht="18.75" x14ac:dyDescent="0.25">
      <c r="A421" s="13"/>
      <c r="B421" s="96"/>
      <c r="C421" s="23"/>
      <c r="D421" s="25"/>
      <c r="E421" s="106"/>
      <c r="F421" s="99"/>
      <c r="G421" s="26"/>
      <c r="H421" s="99"/>
      <c r="I421" s="27"/>
      <c r="J421" s="102"/>
      <c r="K421" s="28" t="s">
        <v>387</v>
      </c>
    </row>
    <row r="422" spans="1:11" ht="27" customHeight="1" x14ac:dyDescent="0.3">
      <c r="A422" s="17"/>
      <c r="B422" s="97"/>
      <c r="C422" s="33"/>
      <c r="D422" s="29"/>
      <c r="E422" s="107"/>
      <c r="F422" s="100"/>
      <c r="G422" s="30"/>
      <c r="H422" s="100"/>
      <c r="I422" s="31"/>
      <c r="J422" s="103"/>
      <c r="K422" s="32"/>
    </row>
    <row r="423" spans="1:11" ht="18.75" x14ac:dyDescent="0.25">
      <c r="A423" s="22">
        <v>140</v>
      </c>
      <c r="B423" s="104" t="s">
        <v>388</v>
      </c>
      <c r="C423" s="23">
        <v>5550</v>
      </c>
      <c r="D423" s="23">
        <v>5550</v>
      </c>
      <c r="E423" s="34" t="s">
        <v>16</v>
      </c>
      <c r="F423" s="98" t="s">
        <v>389</v>
      </c>
      <c r="G423" s="24">
        <v>5550</v>
      </c>
      <c r="H423" s="98" t="s">
        <v>389</v>
      </c>
      <c r="I423" s="24">
        <v>5550</v>
      </c>
      <c r="J423" s="101" t="s">
        <v>18</v>
      </c>
      <c r="K423" s="22" t="s">
        <v>390</v>
      </c>
    </row>
    <row r="424" spans="1:11" ht="18.75" x14ac:dyDescent="0.25">
      <c r="A424" s="13"/>
      <c r="B424" s="96"/>
      <c r="C424" s="25"/>
      <c r="D424" s="25"/>
      <c r="E424" s="35"/>
      <c r="F424" s="99"/>
      <c r="G424" s="26"/>
      <c r="H424" s="99"/>
      <c r="I424" s="27"/>
      <c r="J424" s="102"/>
      <c r="K424" s="28" t="s">
        <v>391</v>
      </c>
    </row>
    <row r="425" spans="1:11" ht="23.25" customHeight="1" x14ac:dyDescent="0.3">
      <c r="A425" s="17"/>
      <c r="B425" s="97"/>
      <c r="C425" s="29"/>
      <c r="D425" s="29"/>
      <c r="E425" s="36"/>
      <c r="F425" s="100"/>
      <c r="G425" s="30"/>
      <c r="H425" s="100"/>
      <c r="I425" s="31"/>
      <c r="J425" s="103"/>
      <c r="K425" s="32"/>
    </row>
    <row r="426" spans="1:11" ht="18.75" x14ac:dyDescent="0.25">
      <c r="A426" s="22">
        <v>141</v>
      </c>
      <c r="B426" s="104" t="s">
        <v>392</v>
      </c>
      <c r="C426" s="23">
        <v>344000</v>
      </c>
      <c r="D426" s="23">
        <v>348665.68</v>
      </c>
      <c r="E426" s="105" t="s">
        <v>16</v>
      </c>
      <c r="F426" s="98" t="s">
        <v>144</v>
      </c>
      <c r="G426" s="24">
        <v>344000</v>
      </c>
      <c r="H426" s="98" t="s">
        <v>144</v>
      </c>
      <c r="I426" s="24">
        <v>34400</v>
      </c>
      <c r="J426" s="101" t="s">
        <v>18</v>
      </c>
      <c r="K426" s="22" t="s">
        <v>393</v>
      </c>
    </row>
    <row r="427" spans="1:11" ht="18.75" x14ac:dyDescent="0.25">
      <c r="A427" s="13"/>
      <c r="B427" s="96"/>
      <c r="C427" s="23"/>
      <c r="D427" s="25"/>
      <c r="E427" s="106"/>
      <c r="F427" s="99"/>
      <c r="G427" s="26"/>
      <c r="H427" s="99"/>
      <c r="I427" s="37"/>
      <c r="J427" s="102"/>
      <c r="K427" s="28" t="s">
        <v>394</v>
      </c>
    </row>
    <row r="428" spans="1:11" ht="18.75" x14ac:dyDescent="0.3">
      <c r="A428" s="17"/>
      <c r="B428" s="97"/>
      <c r="C428" s="33"/>
      <c r="D428" s="29"/>
      <c r="E428" s="107"/>
      <c r="F428" s="100"/>
      <c r="G428" s="30"/>
      <c r="H428" s="100"/>
      <c r="I428" s="38"/>
      <c r="J428" s="103"/>
      <c r="K428" s="32"/>
    </row>
    <row r="429" spans="1:11" ht="18.75" x14ac:dyDescent="0.25">
      <c r="A429" s="39">
        <v>142</v>
      </c>
      <c r="B429" s="111" t="s">
        <v>395</v>
      </c>
      <c r="C429" s="40">
        <v>9995</v>
      </c>
      <c r="D429" s="40">
        <v>9995</v>
      </c>
      <c r="E429" s="114" t="s">
        <v>16</v>
      </c>
      <c r="F429" s="117" t="s">
        <v>396</v>
      </c>
      <c r="G429" s="41">
        <v>9995</v>
      </c>
      <c r="H429" s="117" t="s">
        <v>396</v>
      </c>
      <c r="I429" s="41">
        <v>9995</v>
      </c>
      <c r="J429" s="120" t="s">
        <v>18</v>
      </c>
      <c r="K429" s="39" t="s">
        <v>397</v>
      </c>
    </row>
    <row r="430" spans="1:11" ht="18.75" x14ac:dyDescent="0.25">
      <c r="A430" s="42"/>
      <c r="B430" s="112"/>
      <c r="C430" s="43"/>
      <c r="D430" s="43"/>
      <c r="E430" s="115"/>
      <c r="F430" s="118"/>
      <c r="G430" s="44"/>
      <c r="H430" s="118"/>
      <c r="I430" s="45"/>
      <c r="J430" s="121"/>
      <c r="K430" s="46" t="s">
        <v>394</v>
      </c>
    </row>
    <row r="431" spans="1:11" ht="18.75" x14ac:dyDescent="0.3">
      <c r="A431" s="47"/>
      <c r="B431" s="113"/>
      <c r="C431" s="48"/>
      <c r="D431" s="48"/>
      <c r="E431" s="116"/>
      <c r="F431" s="119"/>
      <c r="G431" s="49"/>
      <c r="H431" s="119"/>
      <c r="I431" s="50"/>
      <c r="J431" s="122"/>
      <c r="K431" s="51"/>
    </row>
    <row r="432" spans="1:11" ht="18.75" x14ac:dyDescent="0.25">
      <c r="A432" s="22">
        <v>143</v>
      </c>
      <c r="B432" s="104" t="s">
        <v>398</v>
      </c>
      <c r="C432" s="23">
        <v>18010</v>
      </c>
      <c r="D432" s="23">
        <v>18010</v>
      </c>
      <c r="E432" s="108" t="s">
        <v>16</v>
      </c>
      <c r="F432" s="98" t="s">
        <v>396</v>
      </c>
      <c r="G432" s="24">
        <v>18010</v>
      </c>
      <c r="H432" s="98" t="s">
        <v>396</v>
      </c>
      <c r="I432" s="24">
        <v>18010</v>
      </c>
      <c r="J432" s="22" t="s">
        <v>18</v>
      </c>
      <c r="K432" s="22" t="s">
        <v>399</v>
      </c>
    </row>
    <row r="433" spans="1:11" ht="18.75" x14ac:dyDescent="0.25">
      <c r="A433" s="13"/>
      <c r="B433" s="96"/>
      <c r="C433" s="25"/>
      <c r="D433" s="25"/>
      <c r="E433" s="109"/>
      <c r="F433" s="99"/>
      <c r="G433" s="26"/>
      <c r="H433" s="99"/>
      <c r="I433" s="37"/>
      <c r="J433" s="28"/>
      <c r="K433" s="28" t="s">
        <v>394</v>
      </c>
    </row>
    <row r="434" spans="1:11" ht="18.75" x14ac:dyDescent="0.3">
      <c r="A434" s="17"/>
      <c r="B434" s="97"/>
      <c r="C434" s="29"/>
      <c r="D434" s="29"/>
      <c r="E434" s="110"/>
      <c r="F434" s="100"/>
      <c r="G434" s="30"/>
      <c r="H434" s="100"/>
      <c r="I434" s="38"/>
      <c r="J434" s="52"/>
      <c r="K434" s="53"/>
    </row>
    <row r="435" spans="1:11" ht="18.75" x14ac:dyDescent="0.25">
      <c r="A435" s="22">
        <v>144</v>
      </c>
      <c r="B435" s="104" t="s">
        <v>400</v>
      </c>
      <c r="C435" s="23">
        <v>360000</v>
      </c>
      <c r="D435" s="23">
        <v>362756.39</v>
      </c>
      <c r="E435" s="108" t="s">
        <v>16</v>
      </c>
      <c r="F435" s="98" t="s">
        <v>401</v>
      </c>
      <c r="G435" s="24">
        <v>360000</v>
      </c>
      <c r="H435" s="98" t="s">
        <v>401</v>
      </c>
      <c r="I435" s="24">
        <v>360000</v>
      </c>
      <c r="J435" s="22" t="s">
        <v>18</v>
      </c>
      <c r="K435" s="22" t="s">
        <v>402</v>
      </c>
    </row>
    <row r="436" spans="1:11" ht="18.75" x14ac:dyDescent="0.25">
      <c r="A436" s="13"/>
      <c r="B436" s="96"/>
      <c r="C436" s="25"/>
      <c r="D436" s="25"/>
      <c r="E436" s="109"/>
      <c r="F436" s="99"/>
      <c r="G436" s="26"/>
      <c r="H436" s="99"/>
      <c r="I436" s="37"/>
      <c r="J436" s="28"/>
      <c r="K436" s="28" t="s">
        <v>403</v>
      </c>
    </row>
    <row r="437" spans="1:11" ht="18.75" x14ac:dyDescent="0.3">
      <c r="A437" s="17"/>
      <c r="B437" s="97"/>
      <c r="C437" s="29"/>
      <c r="D437" s="29"/>
      <c r="E437" s="110"/>
      <c r="F437" s="100"/>
      <c r="G437" s="30"/>
      <c r="H437" s="100"/>
      <c r="I437" s="38"/>
      <c r="J437" s="52"/>
      <c r="K437" s="53"/>
    </row>
    <row r="438" spans="1:11" ht="18.75" x14ac:dyDescent="0.25">
      <c r="A438" s="22">
        <v>145</v>
      </c>
      <c r="B438" s="104" t="s">
        <v>404</v>
      </c>
      <c r="C438" s="23">
        <v>64870</v>
      </c>
      <c r="D438" s="23">
        <v>64870</v>
      </c>
      <c r="E438" s="105" t="s">
        <v>16</v>
      </c>
      <c r="F438" s="98" t="s">
        <v>405</v>
      </c>
      <c r="G438" s="24">
        <v>64870</v>
      </c>
      <c r="H438" s="98" t="s">
        <v>405</v>
      </c>
      <c r="I438" s="24">
        <v>64870</v>
      </c>
      <c r="J438" s="101" t="s">
        <v>18</v>
      </c>
      <c r="K438" s="22" t="s">
        <v>406</v>
      </c>
    </row>
    <row r="439" spans="1:11" ht="18.75" x14ac:dyDescent="0.25">
      <c r="A439" s="13"/>
      <c r="B439" s="96"/>
      <c r="C439" s="25"/>
      <c r="D439" s="25"/>
      <c r="E439" s="106"/>
      <c r="F439" s="99"/>
      <c r="G439" s="26"/>
      <c r="H439" s="99"/>
      <c r="I439" s="27"/>
      <c r="J439" s="102"/>
      <c r="K439" s="28" t="s">
        <v>407</v>
      </c>
    </row>
    <row r="440" spans="1:11" ht="18.75" x14ac:dyDescent="0.3">
      <c r="A440" s="17"/>
      <c r="B440" s="97"/>
      <c r="C440" s="29"/>
      <c r="D440" s="29"/>
      <c r="E440" s="107"/>
      <c r="F440" s="100"/>
      <c r="G440" s="30"/>
      <c r="H440" s="100"/>
      <c r="I440" s="31"/>
      <c r="J440" s="103"/>
      <c r="K440" s="32"/>
    </row>
    <row r="441" spans="1:11" ht="18.75" x14ac:dyDescent="0.25">
      <c r="A441" s="22">
        <v>146</v>
      </c>
      <c r="B441" s="104" t="s">
        <v>408</v>
      </c>
      <c r="C441" s="23">
        <v>411000</v>
      </c>
      <c r="D441" s="23">
        <v>353303.39</v>
      </c>
      <c r="E441" s="105" t="s">
        <v>16</v>
      </c>
      <c r="F441" s="98" t="s">
        <v>409</v>
      </c>
      <c r="G441" s="24">
        <v>352600</v>
      </c>
      <c r="H441" s="98" t="s">
        <v>409</v>
      </c>
      <c r="I441" s="24">
        <v>352600</v>
      </c>
      <c r="J441" s="101" t="s">
        <v>18</v>
      </c>
      <c r="K441" s="22" t="s">
        <v>410</v>
      </c>
    </row>
    <row r="442" spans="1:11" ht="18.75" x14ac:dyDescent="0.25">
      <c r="A442" s="13"/>
      <c r="B442" s="96"/>
      <c r="C442" s="23"/>
      <c r="D442" s="25"/>
      <c r="E442" s="106"/>
      <c r="F442" s="99"/>
      <c r="G442" s="26"/>
      <c r="H442" s="99"/>
      <c r="I442" s="27"/>
      <c r="J442" s="102"/>
      <c r="K442" s="28" t="s">
        <v>411</v>
      </c>
    </row>
    <row r="443" spans="1:11" ht="18.75" x14ac:dyDescent="0.3">
      <c r="A443" s="17"/>
      <c r="B443" s="97"/>
      <c r="C443" s="33"/>
      <c r="D443" s="29"/>
      <c r="E443" s="107"/>
      <c r="F443" s="100"/>
      <c r="G443" s="30"/>
      <c r="H443" s="100"/>
      <c r="I443" s="31"/>
      <c r="J443" s="103"/>
      <c r="K443" s="32"/>
    </row>
    <row r="444" spans="1:11" ht="18.75" x14ac:dyDescent="0.25">
      <c r="A444" s="22">
        <v>147</v>
      </c>
      <c r="B444" s="104" t="s">
        <v>412</v>
      </c>
      <c r="C444" s="23">
        <v>98000</v>
      </c>
      <c r="D444" s="23">
        <v>98422.2</v>
      </c>
      <c r="E444" s="34" t="s">
        <v>16</v>
      </c>
      <c r="F444" s="98" t="s">
        <v>401</v>
      </c>
      <c r="G444" s="24">
        <v>98000</v>
      </c>
      <c r="H444" s="98" t="s">
        <v>401</v>
      </c>
      <c r="I444" s="24">
        <v>98000</v>
      </c>
      <c r="J444" s="101" t="s">
        <v>18</v>
      </c>
      <c r="K444" s="22" t="s">
        <v>413</v>
      </c>
    </row>
    <row r="445" spans="1:11" ht="18.75" x14ac:dyDescent="0.25">
      <c r="A445" s="13"/>
      <c r="B445" s="96"/>
      <c r="C445" s="25"/>
      <c r="D445" s="25"/>
      <c r="E445" s="35"/>
      <c r="F445" s="99"/>
      <c r="G445" s="26"/>
      <c r="H445" s="99"/>
      <c r="I445" s="27"/>
      <c r="J445" s="102"/>
      <c r="K445" s="28" t="s">
        <v>414</v>
      </c>
    </row>
    <row r="446" spans="1:11" ht="44.25" customHeight="1" x14ac:dyDescent="0.3">
      <c r="A446" s="17"/>
      <c r="B446" s="97"/>
      <c r="C446" s="29"/>
      <c r="D446" s="29"/>
      <c r="E446" s="36"/>
      <c r="F446" s="100"/>
      <c r="G446" s="30"/>
      <c r="H446" s="100"/>
      <c r="I446" s="31"/>
      <c r="J446" s="103"/>
      <c r="K446" s="32"/>
    </row>
    <row r="447" spans="1:11" ht="18.75" x14ac:dyDescent="0.25">
      <c r="A447" s="22">
        <v>148</v>
      </c>
      <c r="B447" s="104" t="s">
        <v>415</v>
      </c>
      <c r="C447" s="23">
        <v>365000</v>
      </c>
      <c r="D447" s="23">
        <v>368582.52</v>
      </c>
      <c r="E447" s="105" t="s">
        <v>16</v>
      </c>
      <c r="F447" s="98" t="s">
        <v>401</v>
      </c>
      <c r="G447" s="24">
        <v>365000</v>
      </c>
      <c r="H447" s="98" t="s">
        <v>401</v>
      </c>
      <c r="I447" s="24">
        <v>365000</v>
      </c>
      <c r="J447" s="101" t="s">
        <v>18</v>
      </c>
      <c r="K447" s="22" t="s">
        <v>416</v>
      </c>
    </row>
    <row r="448" spans="1:11" ht="18.75" x14ac:dyDescent="0.25">
      <c r="A448" s="13"/>
      <c r="B448" s="96"/>
      <c r="C448" s="23"/>
      <c r="D448" s="25"/>
      <c r="E448" s="106"/>
      <c r="F448" s="99"/>
      <c r="G448" s="26"/>
      <c r="H448" s="99"/>
      <c r="I448" s="37"/>
      <c r="J448" s="102"/>
      <c r="K448" s="28" t="s">
        <v>414</v>
      </c>
    </row>
    <row r="449" spans="1:11" ht="18.75" x14ac:dyDescent="0.3">
      <c r="A449" s="17"/>
      <c r="B449" s="97"/>
      <c r="C449" s="33"/>
      <c r="D449" s="29"/>
      <c r="E449" s="107"/>
      <c r="F449" s="100"/>
      <c r="G449" s="30"/>
      <c r="H449" s="100"/>
      <c r="I449" s="38"/>
      <c r="J449" s="103"/>
      <c r="K449" s="32"/>
    </row>
    <row r="450" spans="1:11" ht="18.75" x14ac:dyDescent="0.25">
      <c r="A450" s="39">
        <v>149</v>
      </c>
      <c r="B450" s="111" t="s">
        <v>417</v>
      </c>
      <c r="C450" s="40">
        <v>379000</v>
      </c>
      <c r="D450" s="40">
        <v>379301.02</v>
      </c>
      <c r="E450" s="114" t="s">
        <v>16</v>
      </c>
      <c r="F450" s="117" t="s">
        <v>401</v>
      </c>
      <c r="G450" s="41">
        <v>379000</v>
      </c>
      <c r="H450" s="117" t="s">
        <v>401</v>
      </c>
      <c r="I450" s="41">
        <v>379000</v>
      </c>
      <c r="J450" s="120" t="s">
        <v>18</v>
      </c>
      <c r="K450" s="39" t="s">
        <v>418</v>
      </c>
    </row>
    <row r="451" spans="1:11" ht="18.75" x14ac:dyDescent="0.25">
      <c r="A451" s="42"/>
      <c r="B451" s="112"/>
      <c r="C451" s="43"/>
      <c r="D451" s="43"/>
      <c r="E451" s="115"/>
      <c r="F451" s="118"/>
      <c r="G451" s="44"/>
      <c r="H451" s="118"/>
      <c r="I451" s="45"/>
      <c r="J451" s="121"/>
      <c r="K451" s="46" t="s">
        <v>419</v>
      </c>
    </row>
    <row r="452" spans="1:11" ht="18.75" x14ac:dyDescent="0.3">
      <c r="A452" s="47"/>
      <c r="B452" s="113"/>
      <c r="C452" s="48"/>
      <c r="D452" s="48"/>
      <c r="E452" s="116"/>
      <c r="F452" s="119"/>
      <c r="G452" s="49"/>
      <c r="H452" s="119"/>
      <c r="I452" s="50"/>
      <c r="J452" s="122"/>
      <c r="K452" s="51"/>
    </row>
    <row r="453" spans="1:11" ht="18.75" x14ac:dyDescent="0.25">
      <c r="A453" s="22">
        <v>150</v>
      </c>
      <c r="B453" s="104" t="s">
        <v>420</v>
      </c>
      <c r="C453" s="23">
        <v>331000</v>
      </c>
      <c r="D453" s="23">
        <v>334723.21999999997</v>
      </c>
      <c r="E453" s="105" t="s">
        <v>16</v>
      </c>
      <c r="F453" s="98" t="s">
        <v>401</v>
      </c>
      <c r="G453" s="24">
        <v>331000</v>
      </c>
      <c r="H453" s="98" t="s">
        <v>401</v>
      </c>
      <c r="I453" s="24">
        <v>331000</v>
      </c>
      <c r="J453" s="22" t="s">
        <v>18</v>
      </c>
      <c r="K453" s="22" t="s">
        <v>421</v>
      </c>
    </row>
    <row r="454" spans="1:11" ht="18.75" x14ac:dyDescent="0.25">
      <c r="A454" s="13"/>
      <c r="B454" s="96"/>
      <c r="C454" s="25"/>
      <c r="D454" s="25"/>
      <c r="E454" s="106"/>
      <c r="F454" s="99"/>
      <c r="G454" s="26"/>
      <c r="H454" s="99"/>
      <c r="I454" s="37"/>
      <c r="J454" s="28"/>
      <c r="K454" s="28" t="s">
        <v>414</v>
      </c>
    </row>
    <row r="455" spans="1:11" ht="18.75" x14ac:dyDescent="0.3">
      <c r="A455" s="17"/>
      <c r="B455" s="97"/>
      <c r="C455" s="29"/>
      <c r="D455" s="29"/>
      <c r="E455" s="107"/>
      <c r="F455" s="100"/>
      <c r="G455" s="30"/>
      <c r="H455" s="100"/>
      <c r="I455" s="38"/>
      <c r="J455" s="52"/>
      <c r="K455" s="53"/>
    </row>
    <row r="456" spans="1:11" ht="18.75" x14ac:dyDescent="0.25">
      <c r="A456" s="22">
        <v>151</v>
      </c>
      <c r="B456" s="104" t="s">
        <v>422</v>
      </c>
      <c r="C456" s="23">
        <v>9990</v>
      </c>
      <c r="D456" s="23">
        <v>9990</v>
      </c>
      <c r="E456" s="108" t="s">
        <v>16</v>
      </c>
      <c r="F456" s="98" t="s">
        <v>396</v>
      </c>
      <c r="G456" s="24">
        <v>9990</v>
      </c>
      <c r="H456" s="98" t="s">
        <v>396</v>
      </c>
      <c r="I456" s="24">
        <v>9990</v>
      </c>
      <c r="J456" s="22" t="s">
        <v>18</v>
      </c>
      <c r="K456" s="22" t="s">
        <v>423</v>
      </c>
    </row>
    <row r="457" spans="1:11" ht="18.75" x14ac:dyDescent="0.25">
      <c r="A457" s="13"/>
      <c r="B457" s="96"/>
      <c r="C457" s="25"/>
      <c r="D457" s="25"/>
      <c r="E457" s="109"/>
      <c r="F457" s="99"/>
      <c r="G457" s="26"/>
      <c r="H457" s="99"/>
      <c r="I457" s="37"/>
      <c r="J457" s="28"/>
      <c r="K457" s="28" t="s">
        <v>394</v>
      </c>
    </row>
    <row r="458" spans="1:11" ht="18.75" x14ac:dyDescent="0.3">
      <c r="A458" s="17"/>
      <c r="B458" s="97"/>
      <c r="C458" s="29"/>
      <c r="D458" s="29"/>
      <c r="E458" s="110"/>
      <c r="F458" s="100"/>
      <c r="G458" s="30"/>
      <c r="H458" s="100"/>
      <c r="I458" s="38"/>
      <c r="J458" s="52"/>
      <c r="K458" s="53"/>
    </row>
    <row r="459" spans="1:11" ht="18.75" x14ac:dyDescent="0.25">
      <c r="A459" s="39">
        <v>152</v>
      </c>
      <c r="B459" s="111" t="s">
        <v>424</v>
      </c>
      <c r="C459" s="40">
        <v>27967</v>
      </c>
      <c r="D459" s="40">
        <v>27967</v>
      </c>
      <c r="E459" s="114" t="s">
        <v>16</v>
      </c>
      <c r="F459" s="117" t="s">
        <v>401</v>
      </c>
      <c r="G459" s="41">
        <v>27967</v>
      </c>
      <c r="H459" s="117" t="s">
        <v>396</v>
      </c>
      <c r="I459" s="41">
        <v>27967</v>
      </c>
      <c r="J459" s="120" t="s">
        <v>18</v>
      </c>
      <c r="K459" s="39" t="s">
        <v>425</v>
      </c>
    </row>
    <row r="460" spans="1:11" ht="18.75" x14ac:dyDescent="0.25">
      <c r="A460" s="42"/>
      <c r="B460" s="112"/>
      <c r="C460" s="43"/>
      <c r="D460" s="43"/>
      <c r="E460" s="115"/>
      <c r="F460" s="118"/>
      <c r="G460" s="44"/>
      <c r="H460" s="118"/>
      <c r="I460" s="45"/>
      <c r="J460" s="121"/>
      <c r="K460" s="46" t="s">
        <v>426</v>
      </c>
    </row>
    <row r="461" spans="1:11" ht="28.5" customHeight="1" x14ac:dyDescent="0.3">
      <c r="A461" s="47"/>
      <c r="B461" s="113"/>
      <c r="C461" s="48"/>
      <c r="D461" s="48"/>
      <c r="E461" s="116"/>
      <c r="F461" s="119"/>
      <c r="G461" s="49"/>
      <c r="H461" s="119"/>
      <c r="I461" s="50"/>
      <c r="J461" s="122"/>
      <c r="K461" s="51"/>
    </row>
    <row r="462" spans="1:11" ht="18.75" x14ac:dyDescent="0.25">
      <c r="A462" s="22">
        <v>153</v>
      </c>
      <c r="B462" s="104" t="s">
        <v>427</v>
      </c>
      <c r="C462" s="23">
        <v>28000</v>
      </c>
      <c r="D462" s="23">
        <v>28000</v>
      </c>
      <c r="E462" s="108" t="s">
        <v>16</v>
      </c>
      <c r="F462" s="98" t="s">
        <v>428</v>
      </c>
      <c r="G462" s="24">
        <v>28000</v>
      </c>
      <c r="H462" s="98" t="s">
        <v>428</v>
      </c>
      <c r="I462" s="24">
        <v>28000</v>
      </c>
      <c r="J462" s="22" t="s">
        <v>18</v>
      </c>
      <c r="K462" s="22" t="s">
        <v>429</v>
      </c>
    </row>
    <row r="463" spans="1:11" ht="18.75" x14ac:dyDescent="0.25">
      <c r="A463" s="13"/>
      <c r="B463" s="96"/>
      <c r="C463" s="25"/>
      <c r="D463" s="25"/>
      <c r="E463" s="109"/>
      <c r="F463" s="99"/>
      <c r="G463" s="26"/>
      <c r="H463" s="99"/>
      <c r="I463" s="37"/>
      <c r="J463" s="28"/>
      <c r="K463" s="28" t="s">
        <v>430</v>
      </c>
    </row>
    <row r="464" spans="1:11" ht="25.5" customHeight="1" x14ac:dyDescent="0.3">
      <c r="A464" s="17"/>
      <c r="B464" s="97"/>
      <c r="C464" s="29"/>
      <c r="D464" s="29"/>
      <c r="E464" s="110"/>
      <c r="F464" s="100"/>
      <c r="G464" s="30"/>
      <c r="H464" s="100"/>
      <c r="I464" s="38"/>
      <c r="J464" s="52"/>
      <c r="K464" s="53"/>
    </row>
    <row r="465" spans="1:11" ht="18.75" x14ac:dyDescent="0.25">
      <c r="A465" s="22">
        <v>154</v>
      </c>
      <c r="B465" s="104" t="s">
        <v>431</v>
      </c>
      <c r="C465" s="23">
        <v>11500</v>
      </c>
      <c r="D465" s="23">
        <v>11500</v>
      </c>
      <c r="E465" s="108" t="s">
        <v>16</v>
      </c>
      <c r="F465" s="98" t="s">
        <v>276</v>
      </c>
      <c r="G465" s="24">
        <v>11500</v>
      </c>
      <c r="H465" s="98" t="s">
        <v>276</v>
      </c>
      <c r="I465" s="24">
        <v>11500</v>
      </c>
      <c r="J465" s="22" t="s">
        <v>18</v>
      </c>
      <c r="K465" s="22" t="s">
        <v>432</v>
      </c>
    </row>
    <row r="466" spans="1:11" ht="18.75" x14ac:dyDescent="0.25">
      <c r="A466" s="13"/>
      <c r="B466" s="96"/>
      <c r="C466" s="25"/>
      <c r="D466" s="25"/>
      <c r="E466" s="109"/>
      <c r="F466" s="99"/>
      <c r="G466" s="26"/>
      <c r="H466" s="99"/>
      <c r="I466" s="37"/>
      <c r="J466" s="28"/>
      <c r="K466" s="28" t="s">
        <v>433</v>
      </c>
    </row>
    <row r="467" spans="1:11" ht="24.75" customHeight="1" x14ac:dyDescent="0.3">
      <c r="A467" s="17"/>
      <c r="B467" s="97"/>
      <c r="C467" s="29"/>
      <c r="D467" s="29"/>
      <c r="E467" s="110"/>
      <c r="F467" s="100"/>
      <c r="G467" s="30"/>
      <c r="H467" s="100"/>
      <c r="I467" s="38"/>
      <c r="J467" s="52"/>
      <c r="K467" s="53"/>
    </row>
    <row r="468" spans="1:11" ht="18.75" x14ac:dyDescent="0.25">
      <c r="A468" s="22">
        <v>155</v>
      </c>
      <c r="B468" s="104" t="s">
        <v>434</v>
      </c>
      <c r="C468" s="23">
        <v>15110</v>
      </c>
      <c r="D468" s="23">
        <v>15110</v>
      </c>
      <c r="E468" s="108" t="s">
        <v>16</v>
      </c>
      <c r="F468" s="98" t="s">
        <v>124</v>
      </c>
      <c r="G468" s="24">
        <v>15110</v>
      </c>
      <c r="H468" s="98" t="s">
        <v>124</v>
      </c>
      <c r="I468" s="24">
        <v>15110</v>
      </c>
      <c r="J468" s="22" t="s">
        <v>18</v>
      </c>
      <c r="K468" s="22" t="s">
        <v>435</v>
      </c>
    </row>
    <row r="469" spans="1:11" ht="18.75" x14ac:dyDescent="0.25">
      <c r="A469" s="13"/>
      <c r="B469" s="96"/>
      <c r="C469" s="25"/>
      <c r="D469" s="25"/>
      <c r="E469" s="109"/>
      <c r="F469" s="99"/>
      <c r="G469" s="26"/>
      <c r="H469" s="99"/>
      <c r="I469" s="37"/>
      <c r="J469" s="28"/>
      <c r="K469" s="28" t="s">
        <v>433</v>
      </c>
    </row>
    <row r="470" spans="1:11" ht="18.75" x14ac:dyDescent="0.3">
      <c r="A470" s="17"/>
      <c r="B470" s="97"/>
      <c r="C470" s="29"/>
      <c r="D470" s="29"/>
      <c r="E470" s="110"/>
      <c r="F470" s="100"/>
      <c r="G470" s="30"/>
      <c r="H470" s="100"/>
      <c r="I470" s="38"/>
      <c r="J470" s="52"/>
      <c r="K470" s="53"/>
    </row>
    <row r="471" spans="1:11" ht="18.75" x14ac:dyDescent="0.25">
      <c r="A471" s="22">
        <v>156</v>
      </c>
      <c r="B471" s="104" t="s">
        <v>436</v>
      </c>
      <c r="C471" s="23">
        <v>6680</v>
      </c>
      <c r="D471" s="23">
        <v>6680</v>
      </c>
      <c r="E471" s="105" t="s">
        <v>16</v>
      </c>
      <c r="F471" s="98" t="s">
        <v>124</v>
      </c>
      <c r="G471" s="24">
        <v>6680</v>
      </c>
      <c r="H471" s="98" t="s">
        <v>124</v>
      </c>
      <c r="I471" s="24">
        <v>6680</v>
      </c>
      <c r="J471" s="101" t="s">
        <v>18</v>
      </c>
      <c r="K471" s="22" t="s">
        <v>437</v>
      </c>
    </row>
    <row r="472" spans="1:11" ht="18.75" x14ac:dyDescent="0.25">
      <c r="A472" s="13"/>
      <c r="B472" s="96"/>
      <c r="C472" s="25"/>
      <c r="D472" s="25"/>
      <c r="E472" s="106"/>
      <c r="F472" s="99"/>
      <c r="G472" s="26"/>
      <c r="H472" s="99"/>
      <c r="I472" s="27"/>
      <c r="J472" s="102"/>
      <c r="K472" s="28" t="s">
        <v>433</v>
      </c>
    </row>
    <row r="473" spans="1:11" ht="18.75" x14ac:dyDescent="0.3">
      <c r="A473" s="17"/>
      <c r="B473" s="97"/>
      <c r="C473" s="29"/>
      <c r="D473" s="29"/>
      <c r="E473" s="107"/>
      <c r="F473" s="100"/>
      <c r="G473" s="30"/>
      <c r="H473" s="100"/>
      <c r="I473" s="31"/>
      <c r="J473" s="103"/>
      <c r="K473" s="32"/>
    </row>
    <row r="474" spans="1:11" ht="18.75" x14ac:dyDescent="0.25">
      <c r="A474" s="22">
        <v>157</v>
      </c>
      <c r="B474" s="104" t="s">
        <v>438</v>
      </c>
      <c r="C474" s="23">
        <v>14400</v>
      </c>
      <c r="D474" s="23">
        <v>14400</v>
      </c>
      <c r="E474" s="105" t="s">
        <v>16</v>
      </c>
      <c r="F474" s="98" t="s">
        <v>439</v>
      </c>
      <c r="G474" s="24">
        <v>14400</v>
      </c>
      <c r="H474" s="98" t="s">
        <v>439</v>
      </c>
      <c r="I474" s="24">
        <v>14400</v>
      </c>
      <c r="J474" s="101" t="s">
        <v>18</v>
      </c>
      <c r="K474" s="22" t="s">
        <v>440</v>
      </c>
    </row>
    <row r="475" spans="1:11" ht="18.75" x14ac:dyDescent="0.25">
      <c r="A475" s="13"/>
      <c r="B475" s="96"/>
      <c r="C475" s="23"/>
      <c r="D475" s="25"/>
      <c r="E475" s="106"/>
      <c r="F475" s="99"/>
      <c r="G475" s="26"/>
      <c r="H475" s="99"/>
      <c r="I475" s="27"/>
      <c r="J475" s="102"/>
      <c r="K475" s="28" t="s">
        <v>441</v>
      </c>
    </row>
    <row r="476" spans="1:11" ht="18.75" x14ac:dyDescent="0.3">
      <c r="A476" s="17"/>
      <c r="B476" s="97"/>
      <c r="C476" s="33"/>
      <c r="D476" s="29"/>
      <c r="E476" s="107"/>
      <c r="F476" s="100"/>
      <c r="G476" s="30"/>
      <c r="H476" s="100"/>
      <c r="I476" s="31"/>
      <c r="J476" s="103"/>
      <c r="K476" s="32"/>
    </row>
    <row r="477" spans="1:11" ht="18.75" x14ac:dyDescent="0.25">
      <c r="A477" s="22">
        <v>158</v>
      </c>
      <c r="B477" s="104" t="s">
        <v>442</v>
      </c>
      <c r="C477" s="23">
        <v>450000</v>
      </c>
      <c r="D477" s="23">
        <v>448185.37</v>
      </c>
      <c r="E477" s="34" t="s">
        <v>16</v>
      </c>
      <c r="F477" s="98" t="s">
        <v>401</v>
      </c>
      <c r="G477" s="24">
        <v>448000</v>
      </c>
      <c r="H477" s="98" t="s">
        <v>401</v>
      </c>
      <c r="I477" s="24">
        <v>448000</v>
      </c>
      <c r="J477" s="101" t="s">
        <v>18</v>
      </c>
      <c r="K477" s="22" t="s">
        <v>443</v>
      </c>
    </row>
    <row r="478" spans="1:11" ht="18.75" x14ac:dyDescent="0.25">
      <c r="A478" s="13"/>
      <c r="B478" s="96"/>
      <c r="C478" s="25"/>
      <c r="D478" s="25"/>
      <c r="E478" s="35"/>
      <c r="F478" s="99"/>
      <c r="G478" s="26"/>
      <c r="H478" s="99"/>
      <c r="I478" s="27"/>
      <c r="J478" s="102"/>
      <c r="K478" s="28" t="s">
        <v>444</v>
      </c>
    </row>
    <row r="479" spans="1:11" ht="18.75" x14ac:dyDescent="0.3">
      <c r="A479" s="17"/>
      <c r="B479" s="97"/>
      <c r="C479" s="29"/>
      <c r="D479" s="29"/>
      <c r="E479" s="36"/>
      <c r="F479" s="100"/>
      <c r="G479" s="30"/>
      <c r="H479" s="100"/>
      <c r="I479" s="31"/>
      <c r="J479" s="103"/>
      <c r="K479" s="32"/>
    </row>
    <row r="480" spans="1:11" ht="18.75" x14ac:dyDescent="0.25">
      <c r="A480" s="22">
        <v>159</v>
      </c>
      <c r="B480" s="104" t="s">
        <v>445</v>
      </c>
      <c r="C480" s="23">
        <v>40900</v>
      </c>
      <c r="D480" s="23">
        <v>40900</v>
      </c>
      <c r="E480" s="105" t="s">
        <v>16</v>
      </c>
      <c r="F480" s="98" t="s">
        <v>136</v>
      </c>
      <c r="G480" s="24">
        <v>40900</v>
      </c>
      <c r="H480" s="98" t="s">
        <v>136</v>
      </c>
      <c r="I480" s="24">
        <v>40900</v>
      </c>
      <c r="J480" s="101" t="s">
        <v>18</v>
      </c>
      <c r="K480" s="22" t="s">
        <v>446</v>
      </c>
    </row>
    <row r="481" spans="1:11" ht="18.75" x14ac:dyDescent="0.25">
      <c r="A481" s="13"/>
      <c r="B481" s="96"/>
      <c r="C481" s="23"/>
      <c r="D481" s="25"/>
      <c r="E481" s="106"/>
      <c r="F481" s="99"/>
      <c r="G481" s="26"/>
      <c r="H481" s="99"/>
      <c r="I481" s="37"/>
      <c r="J481" s="102"/>
      <c r="K481" s="28" t="s">
        <v>447</v>
      </c>
    </row>
    <row r="482" spans="1:11" ht="18.75" x14ac:dyDescent="0.3">
      <c r="A482" s="17"/>
      <c r="B482" s="97"/>
      <c r="C482" s="33"/>
      <c r="D482" s="29"/>
      <c r="E482" s="107"/>
      <c r="F482" s="100"/>
      <c r="G482" s="30"/>
      <c r="H482" s="100"/>
      <c r="I482" s="38"/>
      <c r="J482" s="103"/>
      <c r="K482" s="32"/>
    </row>
    <row r="483" spans="1:11" ht="18.75" x14ac:dyDescent="0.25">
      <c r="A483" s="39">
        <v>160</v>
      </c>
      <c r="B483" s="111" t="s">
        <v>448</v>
      </c>
      <c r="C483" s="40">
        <v>11526</v>
      </c>
      <c r="D483" s="40">
        <v>11526</v>
      </c>
      <c r="E483" s="114" t="s">
        <v>16</v>
      </c>
      <c r="F483" s="117" t="s">
        <v>396</v>
      </c>
      <c r="G483" s="41">
        <v>11526</v>
      </c>
      <c r="H483" s="117" t="s">
        <v>396</v>
      </c>
      <c r="I483" s="41">
        <v>11526</v>
      </c>
      <c r="J483" s="120" t="s">
        <v>18</v>
      </c>
      <c r="K483" s="39" t="s">
        <v>449</v>
      </c>
    </row>
    <row r="484" spans="1:11" ht="18.75" x14ac:dyDescent="0.25">
      <c r="A484" s="42"/>
      <c r="B484" s="112"/>
      <c r="C484" s="43"/>
      <c r="D484" s="43"/>
      <c r="E484" s="115"/>
      <c r="F484" s="118"/>
      <c r="G484" s="44"/>
      <c r="H484" s="118"/>
      <c r="I484" s="45"/>
      <c r="J484" s="121"/>
      <c r="K484" s="46" t="s">
        <v>450</v>
      </c>
    </row>
    <row r="485" spans="1:11" ht="18.75" x14ac:dyDescent="0.3">
      <c r="A485" s="47"/>
      <c r="B485" s="113"/>
      <c r="C485" s="48"/>
      <c r="D485" s="48"/>
      <c r="E485" s="116"/>
      <c r="F485" s="119"/>
      <c r="G485" s="49"/>
      <c r="H485" s="119"/>
      <c r="I485" s="50"/>
      <c r="J485" s="122"/>
      <c r="K485" s="51"/>
    </row>
    <row r="486" spans="1:11" ht="18.75" x14ac:dyDescent="0.25">
      <c r="A486" s="22">
        <v>161</v>
      </c>
      <c r="B486" s="104" t="s">
        <v>451</v>
      </c>
      <c r="C486" s="23">
        <v>60000</v>
      </c>
      <c r="D486" s="23">
        <v>60000</v>
      </c>
      <c r="E486" s="108" t="s">
        <v>16</v>
      </c>
      <c r="F486" s="98" t="s">
        <v>452</v>
      </c>
      <c r="G486" s="24">
        <v>60000</v>
      </c>
      <c r="H486" s="98" t="s">
        <v>452</v>
      </c>
      <c r="I486" s="24">
        <v>60000</v>
      </c>
      <c r="J486" s="22" t="s">
        <v>18</v>
      </c>
      <c r="K486" s="22" t="s">
        <v>453</v>
      </c>
    </row>
    <row r="487" spans="1:11" ht="18.75" x14ac:dyDescent="0.25">
      <c r="A487" s="13"/>
      <c r="B487" s="96"/>
      <c r="C487" s="25"/>
      <c r="D487" s="25"/>
      <c r="E487" s="109"/>
      <c r="F487" s="99"/>
      <c r="G487" s="26"/>
      <c r="H487" s="99"/>
      <c r="I487" s="37"/>
      <c r="J487" s="28"/>
      <c r="K487" s="28" t="s">
        <v>454</v>
      </c>
    </row>
    <row r="488" spans="1:11" ht="46.5" customHeight="1" x14ac:dyDescent="0.3">
      <c r="A488" s="17"/>
      <c r="B488" s="97"/>
      <c r="C488" s="29"/>
      <c r="D488" s="29"/>
      <c r="E488" s="110"/>
      <c r="F488" s="100"/>
      <c r="G488" s="30"/>
      <c r="H488" s="100"/>
      <c r="I488" s="38"/>
      <c r="J488" s="52"/>
      <c r="K488" s="53"/>
    </row>
    <row r="489" spans="1:11" ht="18.75" x14ac:dyDescent="0.25">
      <c r="A489" s="22">
        <v>162</v>
      </c>
      <c r="B489" s="104" t="s">
        <v>455</v>
      </c>
      <c r="C489" s="23">
        <v>12000</v>
      </c>
      <c r="D489" s="23">
        <v>12000</v>
      </c>
      <c r="E489" s="108" t="s">
        <v>16</v>
      </c>
      <c r="F489" s="98" t="s">
        <v>52</v>
      </c>
      <c r="G489" s="24">
        <v>12000</v>
      </c>
      <c r="H489" s="98" t="s">
        <v>52</v>
      </c>
      <c r="I489" s="24">
        <v>12000</v>
      </c>
      <c r="J489" s="22" t="s">
        <v>18</v>
      </c>
      <c r="K489" s="22" t="s">
        <v>456</v>
      </c>
    </row>
    <row r="490" spans="1:11" ht="18.75" x14ac:dyDescent="0.25">
      <c r="A490" s="13"/>
      <c r="B490" s="96"/>
      <c r="C490" s="25"/>
      <c r="D490" s="25"/>
      <c r="E490" s="109"/>
      <c r="F490" s="99"/>
      <c r="G490" s="26"/>
      <c r="H490" s="99"/>
      <c r="I490" s="37"/>
      <c r="J490" s="28"/>
      <c r="K490" s="28" t="s">
        <v>454</v>
      </c>
    </row>
    <row r="491" spans="1:11" ht="18.75" x14ac:dyDescent="0.3">
      <c r="A491" s="17"/>
      <c r="B491" s="97"/>
      <c r="C491" s="29"/>
      <c r="D491" s="29"/>
      <c r="E491" s="110"/>
      <c r="F491" s="100"/>
      <c r="G491" s="30"/>
      <c r="H491" s="100"/>
      <c r="I491" s="38"/>
      <c r="J491" s="52"/>
      <c r="K491" s="53"/>
    </row>
    <row r="492" spans="1:11" ht="18.75" x14ac:dyDescent="0.25">
      <c r="A492" s="22">
        <v>163</v>
      </c>
      <c r="B492" s="104" t="s">
        <v>457</v>
      </c>
      <c r="C492" s="23">
        <v>51090</v>
      </c>
      <c r="D492" s="23">
        <v>51090</v>
      </c>
      <c r="E492" s="105" t="s">
        <v>16</v>
      </c>
      <c r="F492" s="98" t="s">
        <v>458</v>
      </c>
      <c r="G492" s="24">
        <v>51090</v>
      </c>
      <c r="H492" s="98" t="s">
        <v>458</v>
      </c>
      <c r="I492" s="24">
        <v>51900</v>
      </c>
      <c r="J492" s="101" t="s">
        <v>18</v>
      </c>
      <c r="K492" s="22" t="s">
        <v>459</v>
      </c>
    </row>
    <row r="493" spans="1:11" ht="18.75" x14ac:dyDescent="0.25">
      <c r="A493" s="13"/>
      <c r="B493" s="96"/>
      <c r="C493" s="25"/>
      <c r="D493" s="25"/>
      <c r="E493" s="106"/>
      <c r="F493" s="99"/>
      <c r="G493" s="26"/>
      <c r="H493" s="99"/>
      <c r="I493" s="27"/>
      <c r="J493" s="102"/>
      <c r="K493" s="28" t="s">
        <v>460</v>
      </c>
    </row>
    <row r="494" spans="1:11" ht="18.75" x14ac:dyDescent="0.3">
      <c r="A494" s="17"/>
      <c r="B494" s="97"/>
      <c r="C494" s="29"/>
      <c r="D494" s="29"/>
      <c r="E494" s="107"/>
      <c r="F494" s="100"/>
      <c r="G494" s="30"/>
      <c r="H494" s="100"/>
      <c r="I494" s="31"/>
      <c r="J494" s="103"/>
      <c r="K494" s="32"/>
    </row>
    <row r="495" spans="1:11" ht="18.75" x14ac:dyDescent="0.25">
      <c r="A495" s="22">
        <v>164</v>
      </c>
      <c r="B495" s="104" t="s">
        <v>461</v>
      </c>
      <c r="C495" s="23">
        <v>43470</v>
      </c>
      <c r="D495" s="23">
        <v>43470</v>
      </c>
      <c r="E495" s="105" t="s">
        <v>16</v>
      </c>
      <c r="F495" s="98" t="s">
        <v>249</v>
      </c>
      <c r="G495" s="24">
        <v>43470</v>
      </c>
      <c r="H495" s="98" t="s">
        <v>249</v>
      </c>
      <c r="I495" s="24">
        <v>43470</v>
      </c>
      <c r="J495" s="101" t="s">
        <v>18</v>
      </c>
      <c r="K495" s="22" t="s">
        <v>355</v>
      </c>
    </row>
    <row r="496" spans="1:11" ht="18.75" x14ac:dyDescent="0.25">
      <c r="A496" s="13"/>
      <c r="B496" s="96"/>
      <c r="C496" s="23"/>
      <c r="D496" s="25"/>
      <c r="E496" s="106"/>
      <c r="F496" s="99"/>
      <c r="G496" s="26"/>
      <c r="H496" s="99"/>
      <c r="I496" s="27"/>
      <c r="J496" s="102"/>
      <c r="K496" s="28" t="s">
        <v>454</v>
      </c>
    </row>
    <row r="497" spans="1:11" ht="18.75" x14ac:dyDescent="0.3">
      <c r="A497" s="17"/>
      <c r="B497" s="97"/>
      <c r="C497" s="33"/>
      <c r="D497" s="29"/>
      <c r="E497" s="107"/>
      <c r="F497" s="100"/>
      <c r="G497" s="30"/>
      <c r="H497" s="100"/>
      <c r="I497" s="31"/>
      <c r="J497" s="103"/>
      <c r="K497" s="32"/>
    </row>
    <row r="498" spans="1:11" ht="18.75" x14ac:dyDescent="0.25">
      <c r="A498" s="22">
        <v>165</v>
      </c>
      <c r="B498" s="104" t="s">
        <v>287</v>
      </c>
      <c r="C498" s="23">
        <v>16100</v>
      </c>
      <c r="D498" s="23">
        <v>16100</v>
      </c>
      <c r="E498" s="34" t="s">
        <v>16</v>
      </c>
      <c r="F498" s="98" t="s">
        <v>405</v>
      </c>
      <c r="G498" s="24">
        <v>16100</v>
      </c>
      <c r="H498" s="98" t="s">
        <v>405</v>
      </c>
      <c r="I498" s="24">
        <v>16100</v>
      </c>
      <c r="J498" s="101" t="s">
        <v>18</v>
      </c>
      <c r="K498" s="22" t="s">
        <v>462</v>
      </c>
    </row>
    <row r="499" spans="1:11" ht="18.75" x14ac:dyDescent="0.25">
      <c r="A499" s="13"/>
      <c r="B499" s="96"/>
      <c r="C499" s="25"/>
      <c r="D499" s="25"/>
      <c r="E499" s="35"/>
      <c r="F499" s="99"/>
      <c r="G499" s="26"/>
      <c r="H499" s="99"/>
      <c r="I499" s="27"/>
      <c r="J499" s="102"/>
      <c r="K499" s="28" t="s">
        <v>463</v>
      </c>
    </row>
    <row r="500" spans="1:11" ht="18.75" x14ac:dyDescent="0.3">
      <c r="A500" s="17"/>
      <c r="B500" s="97"/>
      <c r="C500" s="29"/>
      <c r="D500" s="29"/>
      <c r="E500" s="36"/>
      <c r="F500" s="100"/>
      <c r="G500" s="30"/>
      <c r="H500" s="100"/>
      <c r="I500" s="31"/>
      <c r="J500" s="103"/>
      <c r="K500" s="32"/>
    </row>
    <row r="501" spans="1:11" ht="18.75" x14ac:dyDescent="0.25">
      <c r="A501" s="22">
        <v>166</v>
      </c>
      <c r="B501" s="104" t="s">
        <v>464</v>
      </c>
      <c r="C501" s="23">
        <v>52500</v>
      </c>
      <c r="D501" s="23">
        <v>52500</v>
      </c>
      <c r="E501" s="105" t="s">
        <v>16</v>
      </c>
      <c r="F501" s="98" t="s">
        <v>465</v>
      </c>
      <c r="G501" s="24">
        <v>52500</v>
      </c>
      <c r="H501" s="98" t="s">
        <v>465</v>
      </c>
      <c r="I501" s="24">
        <v>52500</v>
      </c>
      <c r="J501" s="101" t="s">
        <v>18</v>
      </c>
      <c r="K501" s="22" t="s">
        <v>466</v>
      </c>
    </row>
    <row r="502" spans="1:11" ht="18.75" x14ac:dyDescent="0.25">
      <c r="A502" s="13"/>
      <c r="B502" s="96"/>
      <c r="C502" s="23"/>
      <c r="D502" s="25"/>
      <c r="E502" s="106"/>
      <c r="F502" s="99"/>
      <c r="G502" s="26"/>
      <c r="H502" s="99"/>
      <c r="I502" s="37"/>
      <c r="J502" s="102"/>
      <c r="K502" s="28" t="s">
        <v>463</v>
      </c>
    </row>
    <row r="503" spans="1:11" ht="27" customHeight="1" x14ac:dyDescent="0.3">
      <c r="A503" s="17"/>
      <c r="B503" s="97"/>
      <c r="C503" s="33"/>
      <c r="D503" s="29"/>
      <c r="E503" s="107"/>
      <c r="F503" s="100"/>
      <c r="G503" s="30"/>
      <c r="H503" s="100"/>
      <c r="I503" s="38"/>
      <c r="J503" s="103"/>
      <c r="K503" s="32"/>
    </row>
    <row r="504" spans="1:11" ht="18.75" x14ac:dyDescent="0.25">
      <c r="A504" s="39">
        <v>167</v>
      </c>
      <c r="B504" s="111" t="s">
        <v>467</v>
      </c>
      <c r="C504" s="40">
        <v>46000</v>
      </c>
      <c r="D504" s="40">
        <v>46000</v>
      </c>
      <c r="E504" s="114" t="s">
        <v>16</v>
      </c>
      <c r="F504" s="117" t="s">
        <v>465</v>
      </c>
      <c r="G504" s="41">
        <v>46000</v>
      </c>
      <c r="H504" s="117" t="s">
        <v>465</v>
      </c>
      <c r="I504" s="41">
        <v>46000</v>
      </c>
      <c r="J504" s="120" t="s">
        <v>18</v>
      </c>
      <c r="K504" s="39" t="s">
        <v>468</v>
      </c>
    </row>
    <row r="505" spans="1:11" ht="18.75" x14ac:dyDescent="0.25">
      <c r="A505" s="42"/>
      <c r="B505" s="112"/>
      <c r="C505" s="43"/>
      <c r="D505" s="43"/>
      <c r="E505" s="115"/>
      <c r="F505" s="118"/>
      <c r="G505" s="44"/>
      <c r="H505" s="118"/>
      <c r="I505" s="45"/>
      <c r="J505" s="121"/>
      <c r="K505" s="46" t="s">
        <v>463</v>
      </c>
    </row>
    <row r="506" spans="1:11" ht="26.25" customHeight="1" x14ac:dyDescent="0.3">
      <c r="A506" s="47"/>
      <c r="B506" s="113"/>
      <c r="C506" s="48"/>
      <c r="D506" s="48"/>
      <c r="E506" s="116"/>
      <c r="F506" s="119"/>
      <c r="G506" s="49"/>
      <c r="H506" s="119"/>
      <c r="I506" s="50"/>
      <c r="J506" s="122"/>
      <c r="K506" s="51"/>
    </row>
    <row r="507" spans="1:11" ht="18.75" x14ac:dyDescent="0.25">
      <c r="A507" s="22">
        <v>168</v>
      </c>
      <c r="B507" s="104" t="s">
        <v>292</v>
      </c>
      <c r="C507" s="23">
        <v>70000</v>
      </c>
      <c r="D507" s="23">
        <v>70000</v>
      </c>
      <c r="E507" s="108" t="s">
        <v>16</v>
      </c>
      <c r="F507" s="98" t="s">
        <v>465</v>
      </c>
      <c r="G507" s="24">
        <v>70000</v>
      </c>
      <c r="H507" s="98" t="s">
        <v>465</v>
      </c>
      <c r="I507" s="24">
        <v>70000</v>
      </c>
      <c r="J507" s="22" t="s">
        <v>18</v>
      </c>
      <c r="K507" s="22" t="s">
        <v>469</v>
      </c>
    </row>
    <row r="508" spans="1:11" ht="18.75" x14ac:dyDescent="0.25">
      <c r="A508" s="13"/>
      <c r="B508" s="96"/>
      <c r="C508" s="25"/>
      <c r="D508" s="25"/>
      <c r="E508" s="109"/>
      <c r="F508" s="99"/>
      <c r="G508" s="26"/>
      <c r="H508" s="99"/>
      <c r="I508" s="37"/>
      <c r="J508" s="28"/>
      <c r="K508" s="28" t="s">
        <v>470</v>
      </c>
    </row>
    <row r="509" spans="1:11" ht="26.25" customHeight="1" x14ac:dyDescent="0.3">
      <c r="A509" s="17"/>
      <c r="B509" s="97"/>
      <c r="C509" s="29"/>
      <c r="D509" s="29"/>
      <c r="E509" s="110"/>
      <c r="F509" s="100"/>
      <c r="G509" s="30"/>
      <c r="H509" s="100"/>
      <c r="I509" s="38"/>
      <c r="J509" s="52"/>
      <c r="K509" s="53"/>
    </row>
    <row r="510" spans="1:11" ht="18.75" x14ac:dyDescent="0.25">
      <c r="A510" s="22">
        <v>169</v>
      </c>
      <c r="B510" s="104" t="s">
        <v>287</v>
      </c>
      <c r="C510" s="23">
        <v>23900</v>
      </c>
      <c r="D510" s="23">
        <v>23900</v>
      </c>
      <c r="E510" s="108" t="s">
        <v>16</v>
      </c>
      <c r="F510" s="98" t="s">
        <v>249</v>
      </c>
      <c r="G510" s="24">
        <v>23900</v>
      </c>
      <c r="H510" s="98" t="s">
        <v>249</v>
      </c>
      <c r="I510" s="24">
        <v>23900</v>
      </c>
      <c r="J510" s="22" t="s">
        <v>18</v>
      </c>
      <c r="K510" s="22" t="s">
        <v>471</v>
      </c>
    </row>
    <row r="511" spans="1:11" ht="18.75" x14ac:dyDescent="0.25">
      <c r="A511" s="13"/>
      <c r="B511" s="96"/>
      <c r="C511" s="25"/>
      <c r="D511" s="25"/>
      <c r="E511" s="109"/>
      <c r="F511" s="99"/>
      <c r="G511" s="26"/>
      <c r="H511" s="99"/>
      <c r="I511" s="37"/>
      <c r="J511" s="28"/>
      <c r="K511" s="28" t="s">
        <v>470</v>
      </c>
    </row>
    <row r="512" spans="1:11" ht="18.75" x14ac:dyDescent="0.3">
      <c r="A512" s="17"/>
      <c r="B512" s="97"/>
      <c r="C512" s="29"/>
      <c r="D512" s="29"/>
      <c r="E512" s="110"/>
      <c r="F512" s="100"/>
      <c r="G512" s="30"/>
      <c r="H512" s="100"/>
      <c r="I512" s="38"/>
      <c r="J512" s="52"/>
      <c r="K512" s="53"/>
    </row>
    <row r="513" spans="1:11" ht="18.75" x14ac:dyDescent="0.25">
      <c r="A513" s="39">
        <v>170</v>
      </c>
      <c r="B513" s="111" t="s">
        <v>472</v>
      </c>
      <c r="C513" s="40">
        <v>7430</v>
      </c>
      <c r="D513" s="40">
        <v>7430</v>
      </c>
      <c r="E513" s="114" t="s">
        <v>16</v>
      </c>
      <c r="F513" s="117" t="s">
        <v>208</v>
      </c>
      <c r="G513" s="41">
        <v>7430</v>
      </c>
      <c r="H513" s="117" t="s">
        <v>208</v>
      </c>
      <c r="I513" s="41">
        <v>7430</v>
      </c>
      <c r="J513" s="120" t="s">
        <v>18</v>
      </c>
      <c r="K513" s="39" t="s">
        <v>473</v>
      </c>
    </row>
    <row r="514" spans="1:11" ht="18.75" x14ac:dyDescent="0.25">
      <c r="A514" s="42"/>
      <c r="B514" s="112"/>
      <c r="C514" s="43"/>
      <c r="D514" s="43"/>
      <c r="E514" s="115"/>
      <c r="F514" s="118"/>
      <c r="G514" s="44"/>
      <c r="H514" s="118"/>
      <c r="I514" s="45"/>
      <c r="J514" s="121"/>
      <c r="K514" s="46" t="s">
        <v>460</v>
      </c>
    </row>
    <row r="515" spans="1:11" ht="18.75" x14ac:dyDescent="0.3">
      <c r="A515" s="47"/>
      <c r="B515" s="113"/>
      <c r="C515" s="48"/>
      <c r="D515" s="48"/>
      <c r="E515" s="116"/>
      <c r="F515" s="119"/>
      <c r="G515" s="49"/>
      <c r="H515" s="119"/>
      <c r="I515" s="50"/>
      <c r="J515" s="122"/>
      <c r="K515" s="51"/>
    </row>
    <row r="516" spans="1:11" ht="18.75" x14ac:dyDescent="0.25">
      <c r="A516" s="22">
        <v>171</v>
      </c>
      <c r="B516" s="104" t="s">
        <v>180</v>
      </c>
      <c r="C516" s="76">
        <v>400</v>
      </c>
      <c r="D516" s="76">
        <f>C516</f>
        <v>400</v>
      </c>
      <c r="E516" s="105" t="s">
        <v>16</v>
      </c>
      <c r="F516" s="98" t="s">
        <v>474</v>
      </c>
      <c r="G516" s="77">
        <f>D516</f>
        <v>400</v>
      </c>
      <c r="H516" s="98" t="str">
        <f>F516</f>
        <v>บจก.เสรี ภู่พิสิฐ</v>
      </c>
      <c r="I516" s="77">
        <f>C516</f>
        <v>400</v>
      </c>
      <c r="J516" s="101" t="s">
        <v>18</v>
      </c>
      <c r="K516" s="22" t="s">
        <v>28</v>
      </c>
    </row>
    <row r="517" spans="1:11" ht="18.75" x14ac:dyDescent="0.25">
      <c r="A517" s="13"/>
      <c r="B517" s="96"/>
      <c r="C517" s="78"/>
      <c r="D517" s="78"/>
      <c r="E517" s="106"/>
      <c r="F517" s="99"/>
      <c r="G517" s="79"/>
      <c r="H517" s="99"/>
      <c r="I517" s="80"/>
      <c r="J517" s="102"/>
      <c r="K517" s="28" t="s">
        <v>475</v>
      </c>
    </row>
    <row r="518" spans="1:11" ht="18.75" x14ac:dyDescent="0.3">
      <c r="A518" s="17"/>
      <c r="B518" s="97"/>
      <c r="C518" s="81"/>
      <c r="D518" s="81"/>
      <c r="E518" s="107"/>
      <c r="F518" s="100"/>
      <c r="G518" s="82"/>
      <c r="H518" s="100"/>
      <c r="I518" s="83"/>
      <c r="J518" s="103"/>
      <c r="K518" s="32" t="s">
        <v>476</v>
      </c>
    </row>
    <row r="519" spans="1:11" ht="18.75" x14ac:dyDescent="0.25">
      <c r="A519" s="22">
        <v>172</v>
      </c>
      <c r="B519" s="95" t="s">
        <v>477</v>
      </c>
      <c r="C519" s="76">
        <v>4648</v>
      </c>
      <c r="D519" s="76">
        <f>C519</f>
        <v>4648</v>
      </c>
      <c r="E519" s="105" t="s">
        <v>16</v>
      </c>
      <c r="F519" s="98" t="s">
        <v>478</v>
      </c>
      <c r="G519" s="77">
        <f t="shared" ref="G519" si="129">D519</f>
        <v>4648</v>
      </c>
      <c r="H519" s="98" t="str">
        <f>F519</f>
        <v>บริษัท โมเดิร์น เอ็ดดูเคชั่น มอลล์ จำกัด</v>
      </c>
      <c r="I519" s="77">
        <f>G519</f>
        <v>4648</v>
      </c>
      <c r="J519" s="101" t="s">
        <v>18</v>
      </c>
      <c r="K519" s="22" t="s">
        <v>28</v>
      </c>
    </row>
    <row r="520" spans="1:11" ht="18.75" x14ac:dyDescent="0.25">
      <c r="A520" s="13"/>
      <c r="B520" s="123"/>
      <c r="C520" s="76"/>
      <c r="D520" s="78"/>
      <c r="E520" s="106"/>
      <c r="F520" s="99"/>
      <c r="G520" s="79"/>
      <c r="H520" s="99"/>
      <c r="I520" s="80"/>
      <c r="J520" s="102"/>
      <c r="K520" s="28" t="s">
        <v>479</v>
      </c>
    </row>
    <row r="521" spans="1:11" ht="18.75" x14ac:dyDescent="0.3">
      <c r="A521" s="17"/>
      <c r="B521" s="124"/>
      <c r="C521" s="84"/>
      <c r="D521" s="81"/>
      <c r="E521" s="107"/>
      <c r="F521" s="100"/>
      <c r="G521" s="82"/>
      <c r="H521" s="100"/>
      <c r="I521" s="83"/>
      <c r="J521" s="103"/>
      <c r="K521" s="32" t="s">
        <v>480</v>
      </c>
    </row>
    <row r="522" spans="1:11" ht="18.75" x14ac:dyDescent="0.25">
      <c r="A522" s="22">
        <v>173</v>
      </c>
      <c r="B522" s="104" t="s">
        <v>481</v>
      </c>
      <c r="C522" s="76">
        <v>890</v>
      </c>
      <c r="D522" s="76">
        <f t="shared" ref="D522" si="130">C522</f>
        <v>890</v>
      </c>
      <c r="E522" s="34" t="s">
        <v>16</v>
      </c>
      <c r="F522" s="98" t="s">
        <v>172</v>
      </c>
      <c r="G522" s="77">
        <f t="shared" ref="G522" si="131">D522</f>
        <v>890</v>
      </c>
      <c r="H522" s="98" t="str">
        <f t="shared" ref="H522:I522" si="132">F522</f>
        <v>นายสุวรรณ  ฟูตั๋น</v>
      </c>
      <c r="I522" s="77">
        <f t="shared" si="132"/>
        <v>890</v>
      </c>
      <c r="J522" s="101" t="s">
        <v>18</v>
      </c>
      <c r="K522" s="22" t="s">
        <v>28</v>
      </c>
    </row>
    <row r="523" spans="1:11" ht="18.75" x14ac:dyDescent="0.25">
      <c r="A523" s="13"/>
      <c r="B523" s="96"/>
      <c r="C523" s="78"/>
      <c r="D523" s="78"/>
      <c r="E523" s="35"/>
      <c r="F523" s="99"/>
      <c r="G523" s="79"/>
      <c r="H523" s="99"/>
      <c r="I523" s="80"/>
      <c r="J523" s="102"/>
      <c r="K523" s="28" t="s">
        <v>479</v>
      </c>
    </row>
    <row r="524" spans="1:11" ht="27" customHeight="1" x14ac:dyDescent="0.3">
      <c r="A524" s="17"/>
      <c r="B524" s="97"/>
      <c r="C524" s="81"/>
      <c r="D524" s="81"/>
      <c r="E524" s="36"/>
      <c r="F524" s="100"/>
      <c r="G524" s="82"/>
      <c r="H524" s="100"/>
      <c r="I524" s="83"/>
      <c r="J524" s="103"/>
      <c r="K524" s="32" t="s">
        <v>482</v>
      </c>
    </row>
    <row r="525" spans="1:11" ht="18.75" x14ac:dyDescent="0.25">
      <c r="A525" s="39">
        <v>174</v>
      </c>
      <c r="B525" s="111" t="s">
        <v>483</v>
      </c>
      <c r="C525" s="85">
        <v>1620</v>
      </c>
      <c r="D525" s="85">
        <f t="shared" ref="D525" si="133">C525</f>
        <v>1620</v>
      </c>
      <c r="E525" s="114" t="s">
        <v>16</v>
      </c>
      <c r="F525" s="117" t="s">
        <v>34</v>
      </c>
      <c r="G525" s="86">
        <f t="shared" ref="G525" si="134">D525</f>
        <v>1620</v>
      </c>
      <c r="H525" s="117" t="str">
        <f t="shared" ref="H525:I528" si="135">F525</f>
        <v>ร้านสุวิทย์ยานยนต์</v>
      </c>
      <c r="I525" s="86">
        <f t="shared" si="135"/>
        <v>1620</v>
      </c>
      <c r="J525" s="120" t="s">
        <v>18</v>
      </c>
      <c r="K525" s="39" t="s">
        <v>28</v>
      </c>
    </row>
    <row r="526" spans="1:11" ht="18.75" x14ac:dyDescent="0.25">
      <c r="A526" s="42"/>
      <c r="B526" s="112"/>
      <c r="C526" s="87"/>
      <c r="D526" s="87"/>
      <c r="E526" s="115"/>
      <c r="F526" s="118"/>
      <c r="G526" s="88"/>
      <c r="H526" s="118"/>
      <c r="I526" s="89"/>
      <c r="J526" s="121"/>
      <c r="K526" s="46" t="s">
        <v>479</v>
      </c>
    </row>
    <row r="527" spans="1:11" ht="27" customHeight="1" x14ac:dyDescent="0.3">
      <c r="A527" s="47"/>
      <c r="B527" s="113"/>
      <c r="C527" s="90"/>
      <c r="D527" s="90"/>
      <c r="E527" s="116"/>
      <c r="F527" s="119"/>
      <c r="G527" s="91"/>
      <c r="H527" s="119"/>
      <c r="I527" s="92"/>
      <c r="J527" s="122"/>
      <c r="K527" s="51" t="s">
        <v>484</v>
      </c>
    </row>
    <row r="528" spans="1:11" ht="18.75" x14ac:dyDescent="0.25">
      <c r="A528" s="22">
        <v>175</v>
      </c>
      <c r="B528" s="104" t="s">
        <v>485</v>
      </c>
      <c r="C528" s="76">
        <v>2500</v>
      </c>
      <c r="D528" s="76">
        <f t="shared" ref="D528" si="136">C528</f>
        <v>2500</v>
      </c>
      <c r="E528" s="108" t="s">
        <v>16</v>
      </c>
      <c r="F528" s="98" t="s">
        <v>144</v>
      </c>
      <c r="G528" s="77">
        <f t="shared" ref="G528" si="137">D528</f>
        <v>2500</v>
      </c>
      <c r="H528" s="98" t="str">
        <f t="shared" ref="H528" si="138">F528</f>
        <v>นายดนัยเดช อุปละ</v>
      </c>
      <c r="I528" s="77">
        <f t="shared" si="135"/>
        <v>2500</v>
      </c>
      <c r="J528" s="22" t="s">
        <v>18</v>
      </c>
      <c r="K528" s="22" t="s">
        <v>19</v>
      </c>
    </row>
    <row r="529" spans="1:11" ht="18.75" x14ac:dyDescent="0.25">
      <c r="A529" s="13"/>
      <c r="B529" s="96"/>
      <c r="C529" s="78"/>
      <c r="D529" s="78"/>
      <c r="E529" s="109"/>
      <c r="F529" s="99"/>
      <c r="G529" s="79"/>
      <c r="H529" s="99"/>
      <c r="I529" s="93"/>
      <c r="J529" s="28"/>
      <c r="K529" s="28" t="s">
        <v>479</v>
      </c>
    </row>
    <row r="530" spans="1:11" ht="24.75" customHeight="1" x14ac:dyDescent="0.3">
      <c r="A530" s="17"/>
      <c r="B530" s="97"/>
      <c r="C530" s="81"/>
      <c r="D530" s="81"/>
      <c r="E530" s="110"/>
      <c r="F530" s="100"/>
      <c r="G530" s="82"/>
      <c r="H530" s="100"/>
      <c r="I530" s="94"/>
      <c r="J530" s="52"/>
      <c r="K530" s="53" t="s">
        <v>486</v>
      </c>
    </row>
    <row r="531" spans="1:11" ht="18.75" x14ac:dyDescent="0.25">
      <c r="A531" s="22">
        <v>176</v>
      </c>
      <c r="B531" s="104" t="s">
        <v>487</v>
      </c>
      <c r="C531" s="76">
        <v>1760</v>
      </c>
      <c r="D531" s="76">
        <f t="shared" ref="D531" si="139">C531</f>
        <v>1760</v>
      </c>
      <c r="E531" s="108" t="s">
        <v>16</v>
      </c>
      <c r="F531" s="98" t="s">
        <v>488</v>
      </c>
      <c r="G531" s="77">
        <f t="shared" ref="G531" si="140">D531</f>
        <v>1760</v>
      </c>
      <c r="H531" s="98" t="str">
        <f t="shared" ref="H531:I531" si="141">F531</f>
        <v>นางเหรียญ จีนใจ</v>
      </c>
      <c r="I531" s="77">
        <f t="shared" si="141"/>
        <v>1760</v>
      </c>
      <c r="J531" s="22" t="s">
        <v>18</v>
      </c>
      <c r="K531" s="22" t="s">
        <v>28</v>
      </c>
    </row>
    <row r="532" spans="1:11" ht="18.75" x14ac:dyDescent="0.25">
      <c r="A532" s="13"/>
      <c r="B532" s="96"/>
      <c r="C532" s="78"/>
      <c r="D532" s="78"/>
      <c r="E532" s="109"/>
      <c r="F532" s="99"/>
      <c r="G532" s="79"/>
      <c r="H532" s="99"/>
      <c r="I532" s="93"/>
      <c r="J532" s="28"/>
      <c r="K532" s="28" t="s">
        <v>489</v>
      </c>
    </row>
    <row r="533" spans="1:11" ht="18.75" x14ac:dyDescent="0.3">
      <c r="A533" s="17"/>
      <c r="B533" s="97"/>
      <c r="C533" s="81"/>
      <c r="D533" s="81"/>
      <c r="E533" s="110"/>
      <c r="F533" s="100"/>
      <c r="G533" s="82"/>
      <c r="H533" s="100"/>
      <c r="I533" s="94"/>
      <c r="J533" s="52"/>
      <c r="K533" s="53" t="s">
        <v>490</v>
      </c>
    </row>
    <row r="534" spans="1:11" ht="18.75" x14ac:dyDescent="0.25">
      <c r="A534" s="22">
        <v>177</v>
      </c>
      <c r="B534" s="104" t="s">
        <v>491</v>
      </c>
      <c r="C534" s="76">
        <v>1360</v>
      </c>
      <c r="D534" s="76">
        <v>1360</v>
      </c>
      <c r="E534" s="108" t="s">
        <v>16</v>
      </c>
      <c r="F534" s="98" t="s">
        <v>172</v>
      </c>
      <c r="G534" s="77">
        <f t="shared" ref="G534" si="142">D534</f>
        <v>1360</v>
      </c>
      <c r="H534" s="98" t="str">
        <f t="shared" ref="H534:I534" si="143">F534</f>
        <v>นายสุวรรณ  ฟูตั๋น</v>
      </c>
      <c r="I534" s="77">
        <f t="shared" si="143"/>
        <v>1360</v>
      </c>
      <c r="J534" s="22" t="s">
        <v>18</v>
      </c>
      <c r="K534" s="22" t="s">
        <v>28</v>
      </c>
    </row>
    <row r="535" spans="1:11" ht="18.75" x14ac:dyDescent="0.25">
      <c r="A535" s="13"/>
      <c r="B535" s="96"/>
      <c r="C535" s="78"/>
      <c r="D535" s="78"/>
      <c r="E535" s="109"/>
      <c r="F535" s="99"/>
      <c r="G535" s="79"/>
      <c r="H535" s="99"/>
      <c r="I535" s="93"/>
      <c r="J535" s="28"/>
      <c r="K535" s="28" t="s">
        <v>492</v>
      </c>
    </row>
    <row r="536" spans="1:11" ht="18.75" x14ac:dyDescent="0.3">
      <c r="A536" s="17"/>
      <c r="B536" s="97"/>
      <c r="C536" s="81"/>
      <c r="D536" s="81"/>
      <c r="E536" s="110"/>
      <c r="F536" s="100"/>
      <c r="G536" s="82"/>
      <c r="H536" s="100"/>
      <c r="I536" s="94"/>
      <c r="J536" s="52"/>
      <c r="K536" s="53" t="s">
        <v>341</v>
      </c>
    </row>
    <row r="537" spans="1:11" ht="18.75" x14ac:dyDescent="0.25">
      <c r="A537" s="22">
        <v>178</v>
      </c>
      <c r="B537" s="104" t="s">
        <v>493</v>
      </c>
      <c r="C537" s="76">
        <v>1420</v>
      </c>
      <c r="D537" s="76">
        <f>C537</f>
        <v>1420</v>
      </c>
      <c r="E537" s="105" t="s">
        <v>16</v>
      </c>
      <c r="F537" s="98" t="s">
        <v>34</v>
      </c>
      <c r="G537" s="77">
        <f>D537</f>
        <v>1420</v>
      </c>
      <c r="H537" s="98" t="str">
        <f>F537</f>
        <v>ร้านสุวิทย์ยานยนต์</v>
      </c>
      <c r="I537" s="77">
        <f>C537</f>
        <v>1420</v>
      </c>
      <c r="J537" s="101" t="s">
        <v>18</v>
      </c>
      <c r="K537" s="22" t="s">
        <v>28</v>
      </c>
    </row>
    <row r="538" spans="1:11" ht="18.75" x14ac:dyDescent="0.25">
      <c r="A538" s="13"/>
      <c r="B538" s="96"/>
      <c r="C538" s="78"/>
      <c r="D538" s="78"/>
      <c r="E538" s="106"/>
      <c r="F538" s="99"/>
      <c r="G538" s="79"/>
      <c r="H538" s="99"/>
      <c r="I538" s="80"/>
      <c r="J538" s="102"/>
      <c r="K538" s="28" t="s">
        <v>433</v>
      </c>
    </row>
    <row r="539" spans="1:11" ht="18.75" x14ac:dyDescent="0.3">
      <c r="A539" s="17"/>
      <c r="B539" s="97"/>
      <c r="C539" s="81"/>
      <c r="D539" s="81"/>
      <c r="E539" s="107"/>
      <c r="F539" s="100"/>
      <c r="G539" s="82"/>
      <c r="H539" s="100"/>
      <c r="I539" s="83"/>
      <c r="J539" s="103"/>
      <c r="K539" s="32" t="s">
        <v>494</v>
      </c>
    </row>
    <row r="540" spans="1:11" ht="18.75" x14ac:dyDescent="0.25">
      <c r="A540" s="22">
        <v>179</v>
      </c>
      <c r="B540" s="104" t="s">
        <v>495</v>
      </c>
      <c r="C540" s="76">
        <v>280</v>
      </c>
      <c r="D540" s="76">
        <f>C540</f>
        <v>280</v>
      </c>
      <c r="E540" s="105" t="s">
        <v>16</v>
      </c>
      <c r="F540" s="98" t="s">
        <v>34</v>
      </c>
      <c r="G540" s="77">
        <f t="shared" ref="G540" si="144">D540</f>
        <v>280</v>
      </c>
      <c r="H540" s="98" t="str">
        <f>F540</f>
        <v>ร้านสุวิทย์ยานยนต์</v>
      </c>
      <c r="I540" s="77">
        <f>G540</f>
        <v>280</v>
      </c>
      <c r="J540" s="101" t="s">
        <v>18</v>
      </c>
      <c r="K540" s="22" t="s">
        <v>19</v>
      </c>
    </row>
    <row r="541" spans="1:11" ht="18.75" x14ac:dyDescent="0.25">
      <c r="A541" s="13"/>
      <c r="B541" s="96"/>
      <c r="C541" s="76"/>
      <c r="D541" s="78"/>
      <c r="E541" s="106"/>
      <c r="F541" s="99"/>
      <c r="G541" s="79"/>
      <c r="H541" s="99"/>
      <c r="I541" s="80"/>
      <c r="J541" s="102"/>
      <c r="K541" s="28" t="s">
        <v>433</v>
      </c>
    </row>
    <row r="542" spans="1:11" ht="18.75" x14ac:dyDescent="0.3">
      <c r="A542" s="17"/>
      <c r="B542" s="97"/>
      <c r="C542" s="84"/>
      <c r="D542" s="81"/>
      <c r="E542" s="107"/>
      <c r="F542" s="100"/>
      <c r="G542" s="82"/>
      <c r="H542" s="100"/>
      <c r="I542" s="83"/>
      <c r="J542" s="103"/>
      <c r="K542" s="32" t="s">
        <v>496</v>
      </c>
    </row>
    <row r="543" spans="1:11" ht="18.75" x14ac:dyDescent="0.25">
      <c r="A543" s="22">
        <v>180</v>
      </c>
      <c r="B543" s="104" t="s">
        <v>497</v>
      </c>
      <c r="C543" s="76">
        <v>3500</v>
      </c>
      <c r="D543" s="76">
        <f t="shared" ref="D543" si="145">C543</f>
        <v>3500</v>
      </c>
      <c r="E543" s="34" t="s">
        <v>16</v>
      </c>
      <c r="F543" s="98" t="s">
        <v>498</v>
      </c>
      <c r="G543" s="77">
        <f t="shared" ref="G543" si="146">D543</f>
        <v>3500</v>
      </c>
      <c r="H543" s="98" t="str">
        <f t="shared" ref="H543:I543" si="147">F543</f>
        <v>ศูนย์อนามัยที่ 1เชียงใหม่ กรมอนามัย</v>
      </c>
      <c r="I543" s="77">
        <f t="shared" si="147"/>
        <v>3500</v>
      </c>
      <c r="J543" s="101" t="s">
        <v>18</v>
      </c>
      <c r="K543" s="22" t="s">
        <v>19</v>
      </c>
    </row>
    <row r="544" spans="1:11" ht="18.75" x14ac:dyDescent="0.25">
      <c r="A544" s="13"/>
      <c r="B544" s="96"/>
      <c r="C544" s="78"/>
      <c r="D544" s="78"/>
      <c r="E544" s="35"/>
      <c r="F544" s="99"/>
      <c r="G544" s="79"/>
      <c r="H544" s="99"/>
      <c r="I544" s="80"/>
      <c r="J544" s="102"/>
      <c r="K544" s="28" t="s">
        <v>441</v>
      </c>
    </row>
    <row r="545" spans="1:11" ht="28.5" customHeight="1" x14ac:dyDescent="0.3">
      <c r="A545" s="17"/>
      <c r="B545" s="97"/>
      <c r="C545" s="81"/>
      <c r="D545" s="81"/>
      <c r="E545" s="36"/>
      <c r="F545" s="100"/>
      <c r="G545" s="82"/>
      <c r="H545" s="100"/>
      <c r="I545" s="83"/>
      <c r="J545" s="103"/>
      <c r="K545" s="32" t="s">
        <v>499</v>
      </c>
    </row>
    <row r="546" spans="1:11" ht="18.75" x14ac:dyDescent="0.25">
      <c r="A546" s="39">
        <v>181</v>
      </c>
      <c r="B546" s="111" t="s">
        <v>500</v>
      </c>
      <c r="C546" s="85">
        <v>4000</v>
      </c>
      <c r="D546" s="85">
        <f t="shared" ref="D546" si="148">C546</f>
        <v>4000</v>
      </c>
      <c r="E546" s="114" t="s">
        <v>16</v>
      </c>
      <c r="F546" s="117" t="s">
        <v>501</v>
      </c>
      <c r="G546" s="86">
        <f t="shared" ref="G546" si="149">D546</f>
        <v>4000</v>
      </c>
      <c r="H546" s="117" t="str">
        <f t="shared" ref="H546:I546" si="150">F546</f>
        <v>ร้านวสุธิกานต์สังฆภัณฑ์</v>
      </c>
      <c r="I546" s="86">
        <f t="shared" si="150"/>
        <v>4000</v>
      </c>
      <c r="J546" s="120" t="s">
        <v>18</v>
      </c>
      <c r="K546" s="39" t="s">
        <v>28</v>
      </c>
    </row>
    <row r="547" spans="1:11" ht="18.75" x14ac:dyDescent="0.25">
      <c r="A547" s="42"/>
      <c r="B547" s="112"/>
      <c r="C547" s="87"/>
      <c r="D547" s="87"/>
      <c r="E547" s="115"/>
      <c r="F547" s="118"/>
      <c r="G547" s="88"/>
      <c r="H547" s="118"/>
      <c r="I547" s="89"/>
      <c r="J547" s="121"/>
      <c r="K547" s="46" t="s">
        <v>502</v>
      </c>
    </row>
    <row r="548" spans="1:11" ht="26.25" customHeight="1" x14ac:dyDescent="0.3">
      <c r="A548" s="47"/>
      <c r="B548" s="113"/>
      <c r="C548" s="90"/>
      <c r="D548" s="90"/>
      <c r="E548" s="116"/>
      <c r="F548" s="119"/>
      <c r="G548" s="91"/>
      <c r="H548" s="119"/>
      <c r="I548" s="92"/>
      <c r="J548" s="122"/>
      <c r="K548" s="51" t="s">
        <v>503</v>
      </c>
    </row>
    <row r="549" spans="1:11" ht="18.75" x14ac:dyDescent="0.25">
      <c r="A549" s="22">
        <v>182</v>
      </c>
      <c r="B549" s="104" t="s">
        <v>504</v>
      </c>
      <c r="C549" s="76">
        <v>4995</v>
      </c>
      <c r="D549" s="76">
        <f t="shared" ref="D549" si="151">C549</f>
        <v>4995</v>
      </c>
      <c r="E549" s="108" t="s">
        <v>16</v>
      </c>
      <c r="F549" s="98" t="s">
        <v>505</v>
      </c>
      <c r="G549" s="77">
        <f t="shared" ref="G549" si="152">D549</f>
        <v>4995</v>
      </c>
      <c r="H549" s="98" t="str">
        <f t="shared" ref="H549:I549" si="153">F549</f>
        <v>ร้านกาญจนาพาณิชย์</v>
      </c>
      <c r="I549" s="77">
        <f t="shared" si="153"/>
        <v>4995</v>
      </c>
      <c r="J549" s="22" t="s">
        <v>18</v>
      </c>
      <c r="K549" s="22" t="s">
        <v>28</v>
      </c>
    </row>
    <row r="550" spans="1:11" ht="18.75" x14ac:dyDescent="0.25">
      <c r="A550" s="13"/>
      <c r="B550" s="96"/>
      <c r="C550" s="78"/>
      <c r="D550" s="78"/>
      <c r="E550" s="109"/>
      <c r="F550" s="99"/>
      <c r="G550" s="79"/>
      <c r="H550" s="99"/>
      <c r="I550" s="93"/>
      <c r="J550" s="28"/>
      <c r="K550" s="28" t="s">
        <v>502</v>
      </c>
    </row>
    <row r="551" spans="1:11" ht="27" customHeight="1" x14ac:dyDescent="0.3">
      <c r="A551" s="17"/>
      <c r="B551" s="97"/>
      <c r="C551" s="81"/>
      <c r="D551" s="81"/>
      <c r="E551" s="110"/>
      <c r="F551" s="100"/>
      <c r="G551" s="82"/>
      <c r="H551" s="100"/>
      <c r="I551" s="94"/>
      <c r="J551" s="52"/>
      <c r="K551" s="53" t="s">
        <v>506</v>
      </c>
    </row>
    <row r="552" spans="1:11" ht="18.75" x14ac:dyDescent="0.25">
      <c r="A552" s="22">
        <v>183</v>
      </c>
      <c r="B552" s="104" t="s">
        <v>507</v>
      </c>
      <c r="C552" s="76">
        <v>1850</v>
      </c>
      <c r="D552" s="76">
        <f t="shared" ref="D552" si="154">C552</f>
        <v>1850</v>
      </c>
      <c r="E552" s="108" t="s">
        <v>16</v>
      </c>
      <c r="F552" s="98" t="s">
        <v>172</v>
      </c>
      <c r="G552" s="77">
        <f t="shared" ref="G552" si="155">D552</f>
        <v>1850</v>
      </c>
      <c r="H552" s="98" t="str">
        <f t="shared" ref="H552:I552" si="156">F552</f>
        <v>นายสุวรรณ  ฟูตั๋น</v>
      </c>
      <c r="I552" s="77">
        <f t="shared" si="156"/>
        <v>1850</v>
      </c>
      <c r="J552" s="22" t="s">
        <v>18</v>
      </c>
      <c r="K552" s="22" t="s">
        <v>28</v>
      </c>
    </row>
    <row r="553" spans="1:11" ht="18.75" x14ac:dyDescent="0.25">
      <c r="A553" s="13"/>
      <c r="B553" s="96"/>
      <c r="C553" s="78"/>
      <c r="D553" s="78"/>
      <c r="E553" s="109"/>
      <c r="F553" s="99"/>
      <c r="G553" s="79"/>
      <c r="H553" s="99"/>
      <c r="I553" s="93"/>
      <c r="J553" s="28"/>
      <c r="K553" s="28" t="s">
        <v>444</v>
      </c>
    </row>
    <row r="554" spans="1:11" ht="18.75" x14ac:dyDescent="0.3">
      <c r="A554" s="17"/>
      <c r="B554" s="97"/>
      <c r="C554" s="81"/>
      <c r="D554" s="81"/>
      <c r="E554" s="110"/>
      <c r="F554" s="100"/>
      <c r="G554" s="82"/>
      <c r="H554" s="100"/>
      <c r="I554" s="94"/>
      <c r="J554" s="52"/>
      <c r="K554" s="53" t="s">
        <v>508</v>
      </c>
    </row>
    <row r="555" spans="1:11" ht="18.75" x14ac:dyDescent="0.25">
      <c r="A555" s="22">
        <v>184</v>
      </c>
      <c r="B555" s="104" t="s">
        <v>509</v>
      </c>
      <c r="C555" s="76">
        <v>2350</v>
      </c>
      <c r="D555" s="76">
        <f>C555</f>
        <v>2350</v>
      </c>
      <c r="E555" s="108" t="s">
        <v>16</v>
      </c>
      <c r="F555" s="98" t="s">
        <v>478</v>
      </c>
      <c r="G555" s="77">
        <f t="shared" ref="G555" si="157">D555</f>
        <v>2350</v>
      </c>
      <c r="H555" s="98" t="str">
        <f t="shared" ref="H555:I555" si="158">F555</f>
        <v>บริษัท โมเดิร์น เอ็ดดูเคชั่น มอลล์ จำกัด</v>
      </c>
      <c r="I555" s="77">
        <f t="shared" si="158"/>
        <v>2350</v>
      </c>
      <c r="J555" s="22" t="s">
        <v>18</v>
      </c>
      <c r="K555" s="22" t="s">
        <v>28</v>
      </c>
    </row>
    <row r="556" spans="1:11" ht="18.75" x14ac:dyDescent="0.25">
      <c r="A556" s="13"/>
      <c r="B556" s="96"/>
      <c r="C556" s="78"/>
      <c r="D556" s="78"/>
      <c r="E556" s="109"/>
      <c r="F556" s="99"/>
      <c r="G556" s="79"/>
      <c r="H556" s="99"/>
      <c r="I556" s="93"/>
      <c r="J556" s="28"/>
      <c r="K556" s="28" t="s">
        <v>450</v>
      </c>
    </row>
    <row r="557" spans="1:11" ht="18.75" x14ac:dyDescent="0.3">
      <c r="A557" s="17"/>
      <c r="B557" s="97"/>
      <c r="C557" s="81"/>
      <c r="D557" s="81"/>
      <c r="E557" s="110"/>
      <c r="F557" s="100"/>
      <c r="G557" s="82"/>
      <c r="H557" s="100"/>
      <c r="I557" s="94"/>
      <c r="J557" s="52"/>
      <c r="K557" s="53" t="s">
        <v>510</v>
      </c>
    </row>
    <row r="558" spans="1:11" ht="18.75" x14ac:dyDescent="0.25">
      <c r="A558" s="22">
        <v>185</v>
      </c>
      <c r="B558" s="104" t="s">
        <v>511</v>
      </c>
      <c r="C558" s="76">
        <v>1890</v>
      </c>
      <c r="D558" s="76">
        <f>C558</f>
        <v>1890</v>
      </c>
      <c r="E558" s="105" t="s">
        <v>16</v>
      </c>
      <c r="F558" s="98" t="s">
        <v>208</v>
      </c>
      <c r="G558" s="77">
        <f>D558</f>
        <v>1890</v>
      </c>
      <c r="H558" s="98" t="str">
        <f>F558</f>
        <v>หจก.แอดไวซ์ฮอด</v>
      </c>
      <c r="I558" s="77">
        <f>C558</f>
        <v>1890</v>
      </c>
      <c r="J558" s="101" t="s">
        <v>18</v>
      </c>
      <c r="K558" s="22" t="s">
        <v>19</v>
      </c>
    </row>
    <row r="559" spans="1:11" ht="18.75" x14ac:dyDescent="0.25">
      <c r="A559" s="13"/>
      <c r="B559" s="96"/>
      <c r="C559" s="78"/>
      <c r="D559" s="78"/>
      <c r="E559" s="106"/>
      <c r="F559" s="99"/>
      <c r="G559" s="79"/>
      <c r="H559" s="99"/>
      <c r="I559" s="80"/>
      <c r="J559" s="102"/>
      <c r="K559" s="28" t="s">
        <v>454</v>
      </c>
    </row>
    <row r="560" spans="1:11" ht="18.75" x14ac:dyDescent="0.3">
      <c r="A560" s="17"/>
      <c r="B560" s="97"/>
      <c r="C560" s="81"/>
      <c r="D560" s="81"/>
      <c r="E560" s="107"/>
      <c r="F560" s="100"/>
      <c r="G560" s="82"/>
      <c r="H560" s="100"/>
      <c r="I560" s="83"/>
      <c r="J560" s="103"/>
      <c r="K560" s="32" t="s">
        <v>512</v>
      </c>
    </row>
    <row r="561" spans="1:11" ht="18.75" x14ac:dyDescent="0.25">
      <c r="A561" s="22">
        <v>186</v>
      </c>
      <c r="B561" s="104" t="s">
        <v>513</v>
      </c>
      <c r="C561" s="76">
        <v>1500</v>
      </c>
      <c r="D561" s="76">
        <f>C561</f>
        <v>1500</v>
      </c>
      <c r="E561" s="105" t="s">
        <v>16</v>
      </c>
      <c r="F561" s="98" t="s">
        <v>514</v>
      </c>
      <c r="G561" s="77">
        <f t="shared" ref="G561" si="159">D561</f>
        <v>1500</v>
      </c>
      <c r="H561" s="98" t="str">
        <f>F561</f>
        <v>ร้านอภิชาติแอร์</v>
      </c>
      <c r="I561" s="77">
        <f>G561</f>
        <v>1500</v>
      </c>
      <c r="J561" s="101" t="s">
        <v>18</v>
      </c>
      <c r="K561" s="22" t="s">
        <v>19</v>
      </c>
    </row>
    <row r="562" spans="1:11" ht="18.75" x14ac:dyDescent="0.25">
      <c r="A562" s="13"/>
      <c r="B562" s="96"/>
      <c r="C562" s="76"/>
      <c r="D562" s="78"/>
      <c r="E562" s="106"/>
      <c r="F562" s="99"/>
      <c r="G562" s="79"/>
      <c r="H562" s="99"/>
      <c r="I562" s="80"/>
      <c r="J562" s="102"/>
      <c r="K562" s="28" t="s">
        <v>460</v>
      </c>
    </row>
    <row r="563" spans="1:11" ht="18.75" x14ac:dyDescent="0.3">
      <c r="A563" s="17"/>
      <c r="B563" s="97"/>
      <c r="C563" s="84"/>
      <c r="D563" s="81"/>
      <c r="E563" s="107"/>
      <c r="F563" s="100"/>
      <c r="G563" s="82"/>
      <c r="H563" s="100"/>
      <c r="I563" s="83"/>
      <c r="J563" s="103"/>
      <c r="K563" s="32" t="s">
        <v>515</v>
      </c>
    </row>
    <row r="564" spans="1:11" ht="18.75" x14ac:dyDescent="0.25">
      <c r="A564" s="22">
        <v>187</v>
      </c>
      <c r="B564" s="95" t="s">
        <v>516</v>
      </c>
      <c r="C564" s="76">
        <v>2558</v>
      </c>
      <c r="D564" s="76">
        <f t="shared" ref="D564" si="160">C564</f>
        <v>2558</v>
      </c>
      <c r="E564" s="34" t="s">
        <v>16</v>
      </c>
      <c r="F564" s="98" t="s">
        <v>478</v>
      </c>
      <c r="G564" s="77">
        <f t="shared" ref="G564" si="161">D564</f>
        <v>2558</v>
      </c>
      <c r="H564" s="98" t="str">
        <f t="shared" ref="H564:I564" si="162">F564</f>
        <v>บริษัท โมเดิร์น เอ็ดดูเคชั่น มอลล์ จำกัด</v>
      </c>
      <c r="I564" s="77">
        <f t="shared" si="162"/>
        <v>2558</v>
      </c>
      <c r="J564" s="101" t="s">
        <v>18</v>
      </c>
      <c r="K564" s="22" t="s">
        <v>28</v>
      </c>
    </row>
    <row r="565" spans="1:11" ht="18.75" x14ac:dyDescent="0.25">
      <c r="A565" s="13"/>
      <c r="B565" s="96"/>
      <c r="C565" s="78"/>
      <c r="D565" s="78"/>
      <c r="E565" s="35"/>
      <c r="F565" s="99"/>
      <c r="G565" s="79"/>
      <c r="H565" s="99"/>
      <c r="I565" s="80"/>
      <c r="J565" s="102"/>
      <c r="K565" s="28" t="s">
        <v>460</v>
      </c>
    </row>
    <row r="566" spans="1:11" ht="36" customHeight="1" x14ac:dyDescent="0.3">
      <c r="A566" s="17"/>
      <c r="B566" s="97"/>
      <c r="C566" s="81"/>
      <c r="D566" s="81"/>
      <c r="E566" s="36"/>
      <c r="F566" s="100"/>
      <c r="G566" s="82"/>
      <c r="H566" s="100"/>
      <c r="I566" s="83"/>
      <c r="J566" s="103"/>
      <c r="K566" s="53" t="s">
        <v>517</v>
      </c>
    </row>
  </sheetData>
  <mergeCells count="867">
    <mergeCell ref="A2:K2"/>
    <mergeCell ref="A3:K3"/>
    <mergeCell ref="A4:K4"/>
    <mergeCell ref="C5:C7"/>
    <mergeCell ref="F5:G5"/>
    <mergeCell ref="H5:I5"/>
    <mergeCell ref="J5:J7"/>
    <mergeCell ref="F6:G6"/>
    <mergeCell ref="H6:I6"/>
    <mergeCell ref="B8:B10"/>
    <mergeCell ref="E8:E10"/>
    <mergeCell ref="F8:F10"/>
    <mergeCell ref="H8:H10"/>
    <mergeCell ref="J8:J10"/>
    <mergeCell ref="B11:B13"/>
    <mergeCell ref="E11:E13"/>
    <mergeCell ref="F11:F13"/>
    <mergeCell ref="H11:H13"/>
    <mergeCell ref="J11:J13"/>
    <mergeCell ref="B14:B16"/>
    <mergeCell ref="F14:F16"/>
    <mergeCell ref="H14:H16"/>
    <mergeCell ref="J14:J16"/>
    <mergeCell ref="B17:B19"/>
    <mergeCell ref="E17:E19"/>
    <mergeCell ref="F17:F19"/>
    <mergeCell ref="H17:H19"/>
    <mergeCell ref="J17:J19"/>
    <mergeCell ref="B20:B22"/>
    <mergeCell ref="E20:E22"/>
    <mergeCell ref="F20:F22"/>
    <mergeCell ref="H20:H22"/>
    <mergeCell ref="J20:J22"/>
    <mergeCell ref="B23:B25"/>
    <mergeCell ref="E23:E25"/>
    <mergeCell ref="F23:F25"/>
    <mergeCell ref="H23:H25"/>
    <mergeCell ref="B26:B28"/>
    <mergeCell ref="E26:E28"/>
    <mergeCell ref="F26:F28"/>
    <mergeCell ref="H26:H28"/>
    <mergeCell ref="J26:J28"/>
    <mergeCell ref="B29:B31"/>
    <mergeCell ref="E29:E31"/>
    <mergeCell ref="F29:F31"/>
    <mergeCell ref="H29:H31"/>
    <mergeCell ref="J29:J31"/>
    <mergeCell ref="B32:B34"/>
    <mergeCell ref="E32:E34"/>
    <mergeCell ref="F32:F34"/>
    <mergeCell ref="H32:H34"/>
    <mergeCell ref="J32:J34"/>
    <mergeCell ref="B35:B37"/>
    <mergeCell ref="F35:F37"/>
    <mergeCell ref="H35:H37"/>
    <mergeCell ref="J35:J37"/>
    <mergeCell ref="B38:B40"/>
    <mergeCell ref="E38:E40"/>
    <mergeCell ref="F38:F40"/>
    <mergeCell ref="H38:H40"/>
    <mergeCell ref="J38:J40"/>
    <mergeCell ref="B41:B43"/>
    <mergeCell ref="E41:E43"/>
    <mergeCell ref="F41:F43"/>
    <mergeCell ref="H41:H43"/>
    <mergeCell ref="J41:J43"/>
    <mergeCell ref="J47:J49"/>
    <mergeCell ref="B50:B52"/>
    <mergeCell ref="E50:E52"/>
    <mergeCell ref="F50:F52"/>
    <mergeCell ref="H50:H52"/>
    <mergeCell ref="J50:J52"/>
    <mergeCell ref="B44:B46"/>
    <mergeCell ref="E44:E46"/>
    <mergeCell ref="F44:F46"/>
    <mergeCell ref="H44:H46"/>
    <mergeCell ref="B47:B49"/>
    <mergeCell ref="E47:E49"/>
    <mergeCell ref="F47:F49"/>
    <mergeCell ref="H47:H49"/>
    <mergeCell ref="B53:B55"/>
    <mergeCell ref="E53:E55"/>
    <mergeCell ref="F53:F55"/>
    <mergeCell ref="H53:H55"/>
    <mergeCell ref="J53:J55"/>
    <mergeCell ref="B56:B58"/>
    <mergeCell ref="F56:F58"/>
    <mergeCell ref="H56:H58"/>
    <mergeCell ref="J56:J58"/>
    <mergeCell ref="B59:B61"/>
    <mergeCell ref="E59:E61"/>
    <mergeCell ref="F59:F61"/>
    <mergeCell ref="H59:H61"/>
    <mergeCell ref="J59:J61"/>
    <mergeCell ref="B62:B64"/>
    <mergeCell ref="E62:E64"/>
    <mergeCell ref="F62:F64"/>
    <mergeCell ref="H62:H64"/>
    <mergeCell ref="J62:J64"/>
    <mergeCell ref="J68:J70"/>
    <mergeCell ref="B71:B73"/>
    <mergeCell ref="E71:E73"/>
    <mergeCell ref="F71:F73"/>
    <mergeCell ref="H71:H73"/>
    <mergeCell ref="J71:J73"/>
    <mergeCell ref="B65:B67"/>
    <mergeCell ref="E65:E67"/>
    <mergeCell ref="F65:F67"/>
    <mergeCell ref="H65:H67"/>
    <mergeCell ref="B68:B70"/>
    <mergeCell ref="E68:E70"/>
    <mergeCell ref="F68:F70"/>
    <mergeCell ref="H68:H70"/>
    <mergeCell ref="B74:B76"/>
    <mergeCell ref="E74:E76"/>
    <mergeCell ref="F74:F76"/>
    <mergeCell ref="H74:H76"/>
    <mergeCell ref="J74:J76"/>
    <mergeCell ref="B77:B79"/>
    <mergeCell ref="F77:F79"/>
    <mergeCell ref="H77:H79"/>
    <mergeCell ref="J77:J79"/>
    <mergeCell ref="B80:B82"/>
    <mergeCell ref="E80:E82"/>
    <mergeCell ref="F80:F82"/>
    <mergeCell ref="H80:H82"/>
    <mergeCell ref="J80:J82"/>
    <mergeCell ref="B83:B85"/>
    <mergeCell ref="E83:E85"/>
    <mergeCell ref="F83:F85"/>
    <mergeCell ref="H83:H85"/>
    <mergeCell ref="J83:J85"/>
    <mergeCell ref="J89:J91"/>
    <mergeCell ref="B92:B94"/>
    <mergeCell ref="E92:E94"/>
    <mergeCell ref="F92:F94"/>
    <mergeCell ref="H92:H94"/>
    <mergeCell ref="J92:J94"/>
    <mergeCell ref="B86:B88"/>
    <mergeCell ref="E86:E88"/>
    <mergeCell ref="F86:F88"/>
    <mergeCell ref="H86:H88"/>
    <mergeCell ref="B89:B91"/>
    <mergeCell ref="E89:E91"/>
    <mergeCell ref="F89:F91"/>
    <mergeCell ref="H89:H91"/>
    <mergeCell ref="B95:B97"/>
    <mergeCell ref="E95:E97"/>
    <mergeCell ref="F95:F97"/>
    <mergeCell ref="H95:H97"/>
    <mergeCell ref="J95:J97"/>
    <mergeCell ref="B98:B100"/>
    <mergeCell ref="F98:F100"/>
    <mergeCell ref="H98:H100"/>
    <mergeCell ref="J98:J100"/>
    <mergeCell ref="B101:B103"/>
    <mergeCell ref="E101:E103"/>
    <mergeCell ref="F101:F103"/>
    <mergeCell ref="H101:H103"/>
    <mergeCell ref="J101:J103"/>
    <mergeCell ref="B104:B106"/>
    <mergeCell ref="E104:E106"/>
    <mergeCell ref="F104:F106"/>
    <mergeCell ref="H104:H106"/>
    <mergeCell ref="J104:J106"/>
    <mergeCell ref="J110:J112"/>
    <mergeCell ref="B113:B115"/>
    <mergeCell ref="E113:E115"/>
    <mergeCell ref="F113:F115"/>
    <mergeCell ref="H113:H115"/>
    <mergeCell ref="J113:J115"/>
    <mergeCell ref="B107:B109"/>
    <mergeCell ref="E107:E109"/>
    <mergeCell ref="F107:F109"/>
    <mergeCell ref="H107:H109"/>
    <mergeCell ref="B110:B112"/>
    <mergeCell ref="E110:E112"/>
    <mergeCell ref="F110:F112"/>
    <mergeCell ref="H110:H112"/>
    <mergeCell ref="B116:B118"/>
    <mergeCell ref="E116:E118"/>
    <mergeCell ref="F116:F118"/>
    <mergeCell ref="H116:H118"/>
    <mergeCell ref="J116:J118"/>
    <mergeCell ref="B119:B121"/>
    <mergeCell ref="E119:E121"/>
    <mergeCell ref="F119:F121"/>
    <mergeCell ref="H119:H121"/>
    <mergeCell ref="J119:J121"/>
    <mergeCell ref="B122:B124"/>
    <mergeCell ref="F122:F124"/>
    <mergeCell ref="H122:H124"/>
    <mergeCell ref="J122:J124"/>
    <mergeCell ref="B125:B127"/>
    <mergeCell ref="E125:E127"/>
    <mergeCell ref="F125:F127"/>
    <mergeCell ref="H125:H127"/>
    <mergeCell ref="J125:J127"/>
    <mergeCell ref="B128:B130"/>
    <mergeCell ref="E128:E130"/>
    <mergeCell ref="F128:F130"/>
    <mergeCell ref="H128:H130"/>
    <mergeCell ref="J128:J130"/>
    <mergeCell ref="B131:B133"/>
    <mergeCell ref="E131:E133"/>
    <mergeCell ref="F131:F133"/>
    <mergeCell ref="H131:H133"/>
    <mergeCell ref="J131:J133"/>
    <mergeCell ref="B134:B136"/>
    <mergeCell ref="F134:F136"/>
    <mergeCell ref="H134:H136"/>
    <mergeCell ref="J134:J136"/>
    <mergeCell ref="B137:B139"/>
    <mergeCell ref="E137:E139"/>
    <mergeCell ref="F137:F139"/>
    <mergeCell ref="H137:H139"/>
    <mergeCell ref="J137:J139"/>
    <mergeCell ref="B140:B142"/>
    <mergeCell ref="E140:E142"/>
    <mergeCell ref="F140:F142"/>
    <mergeCell ref="H140:H142"/>
    <mergeCell ref="J140:J142"/>
    <mergeCell ref="B143:B145"/>
    <mergeCell ref="E143:E145"/>
    <mergeCell ref="F143:F145"/>
    <mergeCell ref="H143:H145"/>
    <mergeCell ref="J143:J145"/>
    <mergeCell ref="B146:B148"/>
    <mergeCell ref="F146:F148"/>
    <mergeCell ref="H146:H148"/>
    <mergeCell ref="J146:J148"/>
    <mergeCell ref="B149:B151"/>
    <mergeCell ref="E149:E151"/>
    <mergeCell ref="F149:F151"/>
    <mergeCell ref="H149:H151"/>
    <mergeCell ref="J149:J151"/>
    <mergeCell ref="B152:B154"/>
    <mergeCell ref="E152:E154"/>
    <mergeCell ref="F152:F154"/>
    <mergeCell ref="H152:H154"/>
    <mergeCell ref="J152:J154"/>
    <mergeCell ref="B155:B157"/>
    <mergeCell ref="E155:E157"/>
    <mergeCell ref="F155:F157"/>
    <mergeCell ref="H155:H157"/>
    <mergeCell ref="J155:J157"/>
    <mergeCell ref="B158:B160"/>
    <mergeCell ref="E158:E160"/>
    <mergeCell ref="F158:F160"/>
    <mergeCell ref="H158:H160"/>
    <mergeCell ref="J158:J160"/>
    <mergeCell ref="B161:B163"/>
    <mergeCell ref="F161:F163"/>
    <mergeCell ref="H161:H163"/>
    <mergeCell ref="J161:J163"/>
    <mergeCell ref="B164:B166"/>
    <mergeCell ref="E164:E166"/>
    <mergeCell ref="F164:F166"/>
    <mergeCell ref="H164:H166"/>
    <mergeCell ref="J164:J166"/>
    <mergeCell ref="B167:B169"/>
    <mergeCell ref="E167:E169"/>
    <mergeCell ref="F167:F169"/>
    <mergeCell ref="H167:H169"/>
    <mergeCell ref="J167:J169"/>
    <mergeCell ref="B170:B172"/>
    <mergeCell ref="E170:E172"/>
    <mergeCell ref="F170:F172"/>
    <mergeCell ref="H170:H172"/>
    <mergeCell ref="J170:J172"/>
    <mergeCell ref="B173:B175"/>
    <mergeCell ref="F173:F175"/>
    <mergeCell ref="H173:H175"/>
    <mergeCell ref="J173:J175"/>
    <mergeCell ref="B176:B178"/>
    <mergeCell ref="E176:E178"/>
    <mergeCell ref="F176:F178"/>
    <mergeCell ref="H176:H178"/>
    <mergeCell ref="J176:J178"/>
    <mergeCell ref="B179:B181"/>
    <mergeCell ref="E179:E181"/>
    <mergeCell ref="F179:F181"/>
    <mergeCell ref="H179:H181"/>
    <mergeCell ref="J179:J181"/>
    <mergeCell ref="B182:B184"/>
    <mergeCell ref="F182:F184"/>
    <mergeCell ref="H182:H184"/>
    <mergeCell ref="J182:J184"/>
    <mergeCell ref="B185:B187"/>
    <mergeCell ref="E185:E187"/>
    <mergeCell ref="F185:F187"/>
    <mergeCell ref="H185:H187"/>
    <mergeCell ref="J185:J187"/>
    <mergeCell ref="B188:B190"/>
    <mergeCell ref="E188:E190"/>
    <mergeCell ref="F188:F190"/>
    <mergeCell ref="H188:H190"/>
    <mergeCell ref="J188:J190"/>
    <mergeCell ref="B191:B193"/>
    <mergeCell ref="E191:E193"/>
    <mergeCell ref="F191:F193"/>
    <mergeCell ref="H191:H193"/>
    <mergeCell ref="B194:B196"/>
    <mergeCell ref="E194:E196"/>
    <mergeCell ref="F194:F196"/>
    <mergeCell ref="H194:H196"/>
    <mergeCell ref="J194:J196"/>
    <mergeCell ref="B197:B199"/>
    <mergeCell ref="E197:E199"/>
    <mergeCell ref="F197:F199"/>
    <mergeCell ref="H197:H199"/>
    <mergeCell ref="J197:J199"/>
    <mergeCell ref="B200:B202"/>
    <mergeCell ref="F200:F202"/>
    <mergeCell ref="H200:H202"/>
    <mergeCell ref="J200:J202"/>
    <mergeCell ref="B203:B205"/>
    <mergeCell ref="E203:E205"/>
    <mergeCell ref="F203:F205"/>
    <mergeCell ref="H203:H205"/>
    <mergeCell ref="J203:J205"/>
    <mergeCell ref="B206:B208"/>
    <mergeCell ref="E206:E208"/>
    <mergeCell ref="F206:F208"/>
    <mergeCell ref="H206:H208"/>
    <mergeCell ref="J206:J208"/>
    <mergeCell ref="B209:B211"/>
    <mergeCell ref="E209:E211"/>
    <mergeCell ref="F209:F211"/>
    <mergeCell ref="H209:H211"/>
    <mergeCell ref="J209:J211"/>
    <mergeCell ref="B212:B214"/>
    <mergeCell ref="E212:E214"/>
    <mergeCell ref="F212:F214"/>
    <mergeCell ref="H212:H214"/>
    <mergeCell ref="J212:J214"/>
    <mergeCell ref="B215:B217"/>
    <mergeCell ref="E215:E217"/>
    <mergeCell ref="F215:F217"/>
    <mergeCell ref="H215:H217"/>
    <mergeCell ref="J215:J217"/>
    <mergeCell ref="B218:B220"/>
    <mergeCell ref="F218:F220"/>
    <mergeCell ref="H218:H220"/>
    <mergeCell ref="J218:J220"/>
    <mergeCell ref="B221:B223"/>
    <mergeCell ref="E221:E223"/>
    <mergeCell ref="F221:F223"/>
    <mergeCell ref="H221:H223"/>
    <mergeCell ref="J221:J223"/>
    <mergeCell ref="B224:B226"/>
    <mergeCell ref="E224:E226"/>
    <mergeCell ref="F224:F226"/>
    <mergeCell ref="H224:H226"/>
    <mergeCell ref="J224:J226"/>
    <mergeCell ref="B227:B229"/>
    <mergeCell ref="E227:E229"/>
    <mergeCell ref="F227:F229"/>
    <mergeCell ref="H227:H229"/>
    <mergeCell ref="J227:J229"/>
    <mergeCell ref="B230:B232"/>
    <mergeCell ref="E230:E232"/>
    <mergeCell ref="F230:F232"/>
    <mergeCell ref="H230:H232"/>
    <mergeCell ref="J230:J232"/>
    <mergeCell ref="B233:B235"/>
    <mergeCell ref="E233:E235"/>
    <mergeCell ref="F233:F235"/>
    <mergeCell ref="H233:H235"/>
    <mergeCell ref="J233:J235"/>
    <mergeCell ref="B236:B238"/>
    <mergeCell ref="F236:F238"/>
    <mergeCell ref="H236:H238"/>
    <mergeCell ref="J236:J238"/>
    <mergeCell ref="B239:B241"/>
    <mergeCell ref="E239:E241"/>
    <mergeCell ref="F239:F241"/>
    <mergeCell ref="H239:H241"/>
    <mergeCell ref="J239:J241"/>
    <mergeCell ref="B242:B244"/>
    <mergeCell ref="E242:E244"/>
    <mergeCell ref="F242:F244"/>
    <mergeCell ref="H242:H244"/>
    <mergeCell ref="J242:J244"/>
    <mergeCell ref="B245:B247"/>
    <mergeCell ref="F245:F247"/>
    <mergeCell ref="H245:H247"/>
    <mergeCell ref="J245:J247"/>
    <mergeCell ref="B248:B250"/>
    <mergeCell ref="E248:E250"/>
    <mergeCell ref="F248:F250"/>
    <mergeCell ref="H248:H250"/>
    <mergeCell ref="J248:J250"/>
    <mergeCell ref="B251:B253"/>
    <mergeCell ref="E251:E253"/>
    <mergeCell ref="F251:F253"/>
    <mergeCell ref="H251:H253"/>
    <mergeCell ref="J251:J253"/>
    <mergeCell ref="B254:B256"/>
    <mergeCell ref="E254:E256"/>
    <mergeCell ref="F254:F256"/>
    <mergeCell ref="H254:H256"/>
    <mergeCell ref="J254:J256"/>
    <mergeCell ref="B257:B259"/>
    <mergeCell ref="F257:F259"/>
    <mergeCell ref="H257:H259"/>
    <mergeCell ref="J257:J259"/>
    <mergeCell ref="B260:B262"/>
    <mergeCell ref="E260:E262"/>
    <mergeCell ref="F260:F262"/>
    <mergeCell ref="H260:H262"/>
    <mergeCell ref="J260:J262"/>
    <mergeCell ref="B263:B265"/>
    <mergeCell ref="E263:E265"/>
    <mergeCell ref="F263:F265"/>
    <mergeCell ref="H263:H265"/>
    <mergeCell ref="J263:J265"/>
    <mergeCell ref="B266:B268"/>
    <mergeCell ref="E266:E268"/>
    <mergeCell ref="F266:F268"/>
    <mergeCell ref="H266:H268"/>
    <mergeCell ref="J266:J268"/>
    <mergeCell ref="B269:B271"/>
    <mergeCell ref="E269:E271"/>
    <mergeCell ref="F269:F271"/>
    <mergeCell ref="H269:H271"/>
    <mergeCell ref="J269:J271"/>
    <mergeCell ref="B272:B274"/>
    <mergeCell ref="F272:F274"/>
    <mergeCell ref="H272:H274"/>
    <mergeCell ref="J272:J274"/>
    <mergeCell ref="B275:B277"/>
    <mergeCell ref="E275:E277"/>
    <mergeCell ref="F275:F277"/>
    <mergeCell ref="H275:H277"/>
    <mergeCell ref="J275:J277"/>
    <mergeCell ref="J284:J286"/>
    <mergeCell ref="B287:B289"/>
    <mergeCell ref="E287:E289"/>
    <mergeCell ref="F287:F289"/>
    <mergeCell ref="H287:H289"/>
    <mergeCell ref="J287:J289"/>
    <mergeCell ref="B278:B280"/>
    <mergeCell ref="E278:E280"/>
    <mergeCell ref="F278:F280"/>
    <mergeCell ref="H278:H280"/>
    <mergeCell ref="J278:J280"/>
    <mergeCell ref="B281:B283"/>
    <mergeCell ref="F281:F283"/>
    <mergeCell ref="H281:H283"/>
    <mergeCell ref="J281:J283"/>
    <mergeCell ref="B290:B292"/>
    <mergeCell ref="E290:E292"/>
    <mergeCell ref="F290:F292"/>
    <mergeCell ref="H290:H292"/>
    <mergeCell ref="B293:B295"/>
    <mergeCell ref="E293:E295"/>
    <mergeCell ref="F293:F295"/>
    <mergeCell ref="H293:H295"/>
    <mergeCell ref="B284:B286"/>
    <mergeCell ref="E284:E286"/>
    <mergeCell ref="F284:F286"/>
    <mergeCell ref="H284:H286"/>
    <mergeCell ref="B296:B298"/>
    <mergeCell ref="E296:E298"/>
    <mergeCell ref="F296:F298"/>
    <mergeCell ref="H296:H298"/>
    <mergeCell ref="J296:J298"/>
    <mergeCell ref="B299:B301"/>
    <mergeCell ref="E299:E301"/>
    <mergeCell ref="F299:F301"/>
    <mergeCell ref="H299:H301"/>
    <mergeCell ref="J299:J301"/>
    <mergeCell ref="J308:J310"/>
    <mergeCell ref="B311:B313"/>
    <mergeCell ref="E311:E313"/>
    <mergeCell ref="F311:F313"/>
    <mergeCell ref="H311:H313"/>
    <mergeCell ref="J311:J313"/>
    <mergeCell ref="B302:B304"/>
    <mergeCell ref="E302:E304"/>
    <mergeCell ref="F302:F304"/>
    <mergeCell ref="H302:H304"/>
    <mergeCell ref="J302:J304"/>
    <mergeCell ref="B305:B307"/>
    <mergeCell ref="F305:F307"/>
    <mergeCell ref="H305:H307"/>
    <mergeCell ref="J305:J307"/>
    <mergeCell ref="B314:B316"/>
    <mergeCell ref="E314:E316"/>
    <mergeCell ref="F314:F316"/>
    <mergeCell ref="H314:H316"/>
    <mergeCell ref="B317:B319"/>
    <mergeCell ref="E317:E319"/>
    <mergeCell ref="F317:F319"/>
    <mergeCell ref="H317:H319"/>
    <mergeCell ref="B308:B310"/>
    <mergeCell ref="E308:E310"/>
    <mergeCell ref="F308:F310"/>
    <mergeCell ref="H308:H310"/>
    <mergeCell ref="B320:B322"/>
    <mergeCell ref="E320:E322"/>
    <mergeCell ref="F320:F322"/>
    <mergeCell ref="H320:H322"/>
    <mergeCell ref="J320:J322"/>
    <mergeCell ref="B323:B325"/>
    <mergeCell ref="E323:E325"/>
    <mergeCell ref="F323:F325"/>
    <mergeCell ref="H323:H325"/>
    <mergeCell ref="J323:J325"/>
    <mergeCell ref="B326:B328"/>
    <mergeCell ref="F326:F328"/>
    <mergeCell ref="H326:H328"/>
    <mergeCell ref="J326:J328"/>
    <mergeCell ref="B329:B331"/>
    <mergeCell ref="E329:E331"/>
    <mergeCell ref="F329:F331"/>
    <mergeCell ref="H329:H331"/>
    <mergeCell ref="J329:J331"/>
    <mergeCell ref="B332:B334"/>
    <mergeCell ref="E332:E334"/>
    <mergeCell ref="F332:F334"/>
    <mergeCell ref="H332:H334"/>
    <mergeCell ref="J332:J334"/>
    <mergeCell ref="B335:B337"/>
    <mergeCell ref="E335:E337"/>
    <mergeCell ref="F335:F337"/>
    <mergeCell ref="H335:H337"/>
    <mergeCell ref="J341:J343"/>
    <mergeCell ref="B344:B346"/>
    <mergeCell ref="E344:E346"/>
    <mergeCell ref="F344:F346"/>
    <mergeCell ref="H344:H346"/>
    <mergeCell ref="J344:J346"/>
    <mergeCell ref="B338:B340"/>
    <mergeCell ref="E338:E340"/>
    <mergeCell ref="F338:F340"/>
    <mergeCell ref="H338:H340"/>
    <mergeCell ref="B341:B343"/>
    <mergeCell ref="E341:E343"/>
    <mergeCell ref="F341:F343"/>
    <mergeCell ref="H341:H343"/>
    <mergeCell ref="B347:B349"/>
    <mergeCell ref="F347:F349"/>
    <mergeCell ref="H347:H349"/>
    <mergeCell ref="J347:J349"/>
    <mergeCell ref="B350:B352"/>
    <mergeCell ref="E350:E352"/>
    <mergeCell ref="F350:F352"/>
    <mergeCell ref="H350:H352"/>
    <mergeCell ref="J350:J352"/>
    <mergeCell ref="B353:B355"/>
    <mergeCell ref="E353:E355"/>
    <mergeCell ref="F353:F355"/>
    <mergeCell ref="H353:H355"/>
    <mergeCell ref="J353:J355"/>
    <mergeCell ref="B356:B358"/>
    <mergeCell ref="E356:E358"/>
    <mergeCell ref="F356:F358"/>
    <mergeCell ref="H356:H358"/>
    <mergeCell ref="B359:B361"/>
    <mergeCell ref="E359:E361"/>
    <mergeCell ref="F359:F361"/>
    <mergeCell ref="H359:H361"/>
    <mergeCell ref="J359:J361"/>
    <mergeCell ref="B362:B364"/>
    <mergeCell ref="E362:E364"/>
    <mergeCell ref="F362:F364"/>
    <mergeCell ref="H362:H364"/>
    <mergeCell ref="J362:J364"/>
    <mergeCell ref="B365:B367"/>
    <mergeCell ref="F365:F367"/>
    <mergeCell ref="H365:H367"/>
    <mergeCell ref="J365:J367"/>
    <mergeCell ref="B368:B370"/>
    <mergeCell ref="E368:E370"/>
    <mergeCell ref="F368:F370"/>
    <mergeCell ref="H368:H370"/>
    <mergeCell ref="J368:J370"/>
    <mergeCell ref="B371:B373"/>
    <mergeCell ref="E371:E373"/>
    <mergeCell ref="F371:F373"/>
    <mergeCell ref="H371:H373"/>
    <mergeCell ref="J371:J373"/>
    <mergeCell ref="B374:B376"/>
    <mergeCell ref="E374:E376"/>
    <mergeCell ref="F374:F376"/>
    <mergeCell ref="H374:H376"/>
    <mergeCell ref="J380:J382"/>
    <mergeCell ref="B383:B385"/>
    <mergeCell ref="E383:E385"/>
    <mergeCell ref="F383:F385"/>
    <mergeCell ref="H383:H385"/>
    <mergeCell ref="J383:J385"/>
    <mergeCell ref="B377:B379"/>
    <mergeCell ref="E377:E379"/>
    <mergeCell ref="F377:F379"/>
    <mergeCell ref="H377:H379"/>
    <mergeCell ref="B380:B382"/>
    <mergeCell ref="E380:E382"/>
    <mergeCell ref="F380:F382"/>
    <mergeCell ref="H380:H382"/>
    <mergeCell ref="J392:J394"/>
    <mergeCell ref="B395:B397"/>
    <mergeCell ref="E395:E397"/>
    <mergeCell ref="F395:F397"/>
    <mergeCell ref="H395:H397"/>
    <mergeCell ref="B386:B388"/>
    <mergeCell ref="F386:F388"/>
    <mergeCell ref="H386:H388"/>
    <mergeCell ref="J386:J388"/>
    <mergeCell ref="B389:B391"/>
    <mergeCell ref="E389:E391"/>
    <mergeCell ref="F389:F391"/>
    <mergeCell ref="H389:H391"/>
    <mergeCell ref="J389:J391"/>
    <mergeCell ref="B398:B400"/>
    <mergeCell ref="E398:E400"/>
    <mergeCell ref="F398:F400"/>
    <mergeCell ref="H398:H400"/>
    <mergeCell ref="B401:B403"/>
    <mergeCell ref="E401:E403"/>
    <mergeCell ref="F401:F403"/>
    <mergeCell ref="H401:H403"/>
    <mergeCell ref="B392:B394"/>
    <mergeCell ref="E392:E394"/>
    <mergeCell ref="F392:F394"/>
    <mergeCell ref="H392:H394"/>
    <mergeCell ref="J401:J403"/>
    <mergeCell ref="B404:B406"/>
    <mergeCell ref="E404:E406"/>
    <mergeCell ref="F404:F406"/>
    <mergeCell ref="H404:H406"/>
    <mergeCell ref="B407:B409"/>
    <mergeCell ref="E407:E409"/>
    <mergeCell ref="F407:F409"/>
    <mergeCell ref="H407:H409"/>
    <mergeCell ref="J417:J419"/>
    <mergeCell ref="B420:B422"/>
    <mergeCell ref="E420:E422"/>
    <mergeCell ref="F420:F422"/>
    <mergeCell ref="H420:H422"/>
    <mergeCell ref="J420:J422"/>
    <mergeCell ref="B410:B412"/>
    <mergeCell ref="E410:E412"/>
    <mergeCell ref="F410:F412"/>
    <mergeCell ref="H410:H412"/>
    <mergeCell ref="B417:B419"/>
    <mergeCell ref="E417:E419"/>
    <mergeCell ref="F417:F419"/>
    <mergeCell ref="H417:H419"/>
    <mergeCell ref="B423:B425"/>
    <mergeCell ref="F423:F425"/>
    <mergeCell ref="H423:H425"/>
    <mergeCell ref="J423:J425"/>
    <mergeCell ref="B426:B428"/>
    <mergeCell ref="E426:E428"/>
    <mergeCell ref="F426:F428"/>
    <mergeCell ref="H426:H428"/>
    <mergeCell ref="J426:J428"/>
    <mergeCell ref="B429:B431"/>
    <mergeCell ref="E429:E431"/>
    <mergeCell ref="F429:F431"/>
    <mergeCell ref="H429:H431"/>
    <mergeCell ref="J429:J431"/>
    <mergeCell ref="B432:B434"/>
    <mergeCell ref="E432:E434"/>
    <mergeCell ref="F432:F434"/>
    <mergeCell ref="H432:H434"/>
    <mergeCell ref="J438:J440"/>
    <mergeCell ref="B441:B443"/>
    <mergeCell ref="E441:E443"/>
    <mergeCell ref="F441:F443"/>
    <mergeCell ref="H441:H443"/>
    <mergeCell ref="J441:J443"/>
    <mergeCell ref="B435:B437"/>
    <mergeCell ref="E435:E437"/>
    <mergeCell ref="F435:F437"/>
    <mergeCell ref="H435:H437"/>
    <mergeCell ref="B438:B440"/>
    <mergeCell ref="E438:E440"/>
    <mergeCell ref="F438:F440"/>
    <mergeCell ref="H438:H440"/>
    <mergeCell ref="J450:J452"/>
    <mergeCell ref="B453:B455"/>
    <mergeCell ref="E453:E455"/>
    <mergeCell ref="F453:F455"/>
    <mergeCell ref="H453:H455"/>
    <mergeCell ref="B444:B446"/>
    <mergeCell ref="F444:F446"/>
    <mergeCell ref="H444:H446"/>
    <mergeCell ref="J444:J446"/>
    <mergeCell ref="B447:B449"/>
    <mergeCell ref="E447:E449"/>
    <mergeCell ref="F447:F449"/>
    <mergeCell ref="H447:H449"/>
    <mergeCell ref="J447:J449"/>
    <mergeCell ref="B456:B458"/>
    <mergeCell ref="E456:E458"/>
    <mergeCell ref="F456:F458"/>
    <mergeCell ref="H456:H458"/>
    <mergeCell ref="B459:B461"/>
    <mergeCell ref="E459:E461"/>
    <mergeCell ref="F459:F461"/>
    <mergeCell ref="H459:H461"/>
    <mergeCell ref="B450:B452"/>
    <mergeCell ref="E450:E452"/>
    <mergeCell ref="F450:F452"/>
    <mergeCell ref="H450:H452"/>
    <mergeCell ref="J459:J461"/>
    <mergeCell ref="B462:B464"/>
    <mergeCell ref="E462:E464"/>
    <mergeCell ref="F462:F464"/>
    <mergeCell ref="H462:H464"/>
    <mergeCell ref="B465:B467"/>
    <mergeCell ref="E465:E467"/>
    <mergeCell ref="F465:F467"/>
    <mergeCell ref="H465:H467"/>
    <mergeCell ref="J471:J473"/>
    <mergeCell ref="B474:B476"/>
    <mergeCell ref="E474:E476"/>
    <mergeCell ref="F474:F476"/>
    <mergeCell ref="H474:H476"/>
    <mergeCell ref="J474:J476"/>
    <mergeCell ref="B468:B470"/>
    <mergeCell ref="E468:E470"/>
    <mergeCell ref="F468:F470"/>
    <mergeCell ref="H468:H470"/>
    <mergeCell ref="B471:B473"/>
    <mergeCell ref="E471:E473"/>
    <mergeCell ref="F471:F473"/>
    <mergeCell ref="H471:H473"/>
    <mergeCell ref="B477:B479"/>
    <mergeCell ref="F477:F479"/>
    <mergeCell ref="H477:H479"/>
    <mergeCell ref="J477:J479"/>
    <mergeCell ref="B480:B482"/>
    <mergeCell ref="E480:E482"/>
    <mergeCell ref="F480:F482"/>
    <mergeCell ref="H480:H482"/>
    <mergeCell ref="J480:J482"/>
    <mergeCell ref="B483:B485"/>
    <mergeCell ref="E483:E485"/>
    <mergeCell ref="F483:F485"/>
    <mergeCell ref="H483:H485"/>
    <mergeCell ref="J483:J485"/>
    <mergeCell ref="B486:B488"/>
    <mergeCell ref="E486:E488"/>
    <mergeCell ref="F486:F488"/>
    <mergeCell ref="H486:H488"/>
    <mergeCell ref="J492:J494"/>
    <mergeCell ref="B495:B497"/>
    <mergeCell ref="E495:E497"/>
    <mergeCell ref="F495:F497"/>
    <mergeCell ref="H495:H497"/>
    <mergeCell ref="J495:J497"/>
    <mergeCell ref="B489:B491"/>
    <mergeCell ref="E489:E491"/>
    <mergeCell ref="F489:F491"/>
    <mergeCell ref="H489:H491"/>
    <mergeCell ref="B492:B494"/>
    <mergeCell ref="E492:E494"/>
    <mergeCell ref="F492:F494"/>
    <mergeCell ref="H492:H494"/>
    <mergeCell ref="B498:B500"/>
    <mergeCell ref="F498:F500"/>
    <mergeCell ref="H498:H500"/>
    <mergeCell ref="J498:J500"/>
    <mergeCell ref="B501:B503"/>
    <mergeCell ref="E501:E503"/>
    <mergeCell ref="F501:F503"/>
    <mergeCell ref="H501:H503"/>
    <mergeCell ref="J501:J503"/>
    <mergeCell ref="B504:B506"/>
    <mergeCell ref="E504:E506"/>
    <mergeCell ref="F504:F506"/>
    <mergeCell ref="H504:H506"/>
    <mergeCell ref="J504:J506"/>
    <mergeCell ref="B507:B509"/>
    <mergeCell ref="E507:E509"/>
    <mergeCell ref="F507:F509"/>
    <mergeCell ref="H507:H509"/>
    <mergeCell ref="J513:J515"/>
    <mergeCell ref="B516:B518"/>
    <mergeCell ref="E516:E518"/>
    <mergeCell ref="F516:F518"/>
    <mergeCell ref="H516:H518"/>
    <mergeCell ref="J516:J518"/>
    <mergeCell ref="B510:B512"/>
    <mergeCell ref="E510:E512"/>
    <mergeCell ref="F510:F512"/>
    <mergeCell ref="H510:H512"/>
    <mergeCell ref="B513:B515"/>
    <mergeCell ref="E513:E515"/>
    <mergeCell ref="F513:F515"/>
    <mergeCell ref="H513:H515"/>
    <mergeCell ref="J525:J527"/>
    <mergeCell ref="B528:B530"/>
    <mergeCell ref="E528:E530"/>
    <mergeCell ref="F528:F530"/>
    <mergeCell ref="H528:H530"/>
    <mergeCell ref="B519:B521"/>
    <mergeCell ref="E519:E521"/>
    <mergeCell ref="F519:F521"/>
    <mergeCell ref="H519:H521"/>
    <mergeCell ref="J519:J521"/>
    <mergeCell ref="B522:B524"/>
    <mergeCell ref="F522:F524"/>
    <mergeCell ref="H522:H524"/>
    <mergeCell ref="J522:J524"/>
    <mergeCell ref="B531:B533"/>
    <mergeCell ref="E531:E533"/>
    <mergeCell ref="F531:F533"/>
    <mergeCell ref="H531:H533"/>
    <mergeCell ref="B534:B536"/>
    <mergeCell ref="E534:E536"/>
    <mergeCell ref="F534:F536"/>
    <mergeCell ref="H534:H536"/>
    <mergeCell ref="B525:B527"/>
    <mergeCell ref="E525:E527"/>
    <mergeCell ref="F525:F527"/>
    <mergeCell ref="H525:H527"/>
    <mergeCell ref="B537:B539"/>
    <mergeCell ref="E537:E539"/>
    <mergeCell ref="F537:F539"/>
    <mergeCell ref="H537:H539"/>
    <mergeCell ref="J537:J539"/>
    <mergeCell ref="B540:B542"/>
    <mergeCell ref="E540:E542"/>
    <mergeCell ref="F540:F542"/>
    <mergeCell ref="H540:H542"/>
    <mergeCell ref="J540:J542"/>
    <mergeCell ref="B543:B545"/>
    <mergeCell ref="F543:F545"/>
    <mergeCell ref="H543:H545"/>
    <mergeCell ref="J543:J545"/>
    <mergeCell ref="B546:B548"/>
    <mergeCell ref="E546:E548"/>
    <mergeCell ref="F546:F548"/>
    <mergeCell ref="H546:H548"/>
    <mergeCell ref="J546:J548"/>
    <mergeCell ref="B555:B557"/>
    <mergeCell ref="E555:E557"/>
    <mergeCell ref="F555:F557"/>
    <mergeCell ref="H555:H557"/>
    <mergeCell ref="B558:B560"/>
    <mergeCell ref="E558:E560"/>
    <mergeCell ref="F558:F560"/>
    <mergeCell ref="H558:H560"/>
    <mergeCell ref="B549:B551"/>
    <mergeCell ref="E549:E551"/>
    <mergeCell ref="F549:F551"/>
    <mergeCell ref="H549:H551"/>
    <mergeCell ref="B552:B554"/>
    <mergeCell ref="E552:E554"/>
    <mergeCell ref="F552:F554"/>
    <mergeCell ref="H552:H554"/>
    <mergeCell ref="B564:B566"/>
    <mergeCell ref="F564:F566"/>
    <mergeCell ref="H564:H566"/>
    <mergeCell ref="J564:J566"/>
    <mergeCell ref="J558:J560"/>
    <mergeCell ref="B561:B563"/>
    <mergeCell ref="E561:E563"/>
    <mergeCell ref="F561:F563"/>
    <mergeCell ref="H561:H563"/>
    <mergeCell ref="J561:J563"/>
  </mergeCells>
  <pageMargins left="0.11811023622047245" right="0.1181102362204724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ITA 011</vt:lpstr>
      <vt:lpstr>'ITA 011'!Print_Titles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Advice</dc:creator>
  <cp:lastModifiedBy>Administrator</cp:lastModifiedBy>
  <cp:lastPrinted>2026-04-30T02:19:44Z</cp:lastPrinted>
  <dcterms:created xsi:type="dcterms:W3CDTF">2026-04-28T08:17:15Z</dcterms:created>
  <dcterms:modified xsi:type="dcterms:W3CDTF">2026-04-30T02:19:52Z</dcterms:modified>
</cp:coreProperties>
</file>